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8\"/>
    </mc:Choice>
  </mc:AlternateContent>
  <bookViews>
    <workbookView xWindow="0" yWindow="0" windowWidth="24000" windowHeight="9210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G28" i="1" l="1"/>
  <c r="F18" i="1"/>
</calcChain>
</file>

<file path=xl/sharedStrings.xml><?xml version="1.0" encoding="utf-8"?>
<sst xmlns="http://schemas.openxmlformats.org/spreadsheetml/2006/main" count="221" uniqueCount="221">
  <si>
    <t>SAO KÊ TÀI KHOẢN</t>
  </si>
  <si>
    <t>Ngày thực hiện: 09/08/2025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</si>
  <si>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</si>
  <si>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</si>
  <si>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</si>
  <si>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</si>
  <si>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</si>
  <si>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</si>
  <si>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</si>
  <si>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</si>
  <si>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01/07/2025 Đến: 08/08/2025</t>
  </si>
  <si>
    <t>Số dư đầu kỳ</t>
  </si>
  <si>
    <t>Số dư cuối kỳ</t>
  </si>
  <si>
    <t>Ngày giao dịch</t>
  </si>
  <si>
    <t>Số tham chiếu</t>
  </si>
  <si>
    <t>Số tiền ghi nợ</t>
  </si>
  <si>
    <t>Số tiền ghi có</t>
  </si>
  <si>
    <t>Mô tả</t>
  </si>
  <si>
    <t>5058 - 17369</t>
  </si>
  <si>
    <t>IBVCB.0808250116370002.DAT COC HD SO 040825/TL-NT/2025/HDMB-CTY THANG LONG</t>
  </si>
  <si>
    <t>5058 - 16784</t>
  </si>
  <si>
    <t>IBVCB.0808250046030001.DAT COC HD SO 300725/TL-NT/2025/HDMB-CTY THANG LONG</t>
  </si>
  <si>
    <t>5009 - 77555</t>
  </si>
  <si>
    <t>SHGD:10007508.DD:250808.BO:CONG TY TNHH TM K.A.Remark:@PL@ CTY TNHH K.A THANH TOAN HD SO 49114 49115 42738</t>
  </si>
  <si>
    <t>5058 - 87025</t>
  </si>
  <si>
    <t>IBVCB.0708250684006001.TT HD SO 301 NGAY 7.8.25-CTY VIET LONG</t>
  </si>
  <si>
    <t>5423 - 13417</t>
  </si>
  <si>
    <t>5218IBT1fWMR3Y6K.ISL00rv5ip1k3jvi28t0it1f7b3hc-NGUYENTHIDIEMHUYEN chuyen tien.20250806.141603.100009978997.NGUYEN THI DIEM HUYEN.970419</t>
  </si>
  <si>
    <t>5009 - 95596</t>
  </si>
  <si>
    <t>SHGD:10004619.DD:250806.BO:TONG CONG TY CO PHAN DET MAY NAM DINH.Remark:Tcty CP Det May Ndinh tra tien dat co hd 0207 2025 hd 2307 2025</t>
  </si>
  <si>
    <t>5058 - 48637</t>
  </si>
  <si>
    <t>IBVCB.0608250681074002.THANH TOAN LUONG THANG 7.2025</t>
  </si>
  <si>
    <t>5058 - 42860</t>
  </si>
  <si>
    <t>IBVCB.0608250107300001.THANH TOAN HD SO 00017 NGAY 24.2.2025</t>
  </si>
  <si>
    <t>5009 - 75271</t>
  </si>
  <si>
    <t>SHGD:10000491.DD:250806.BO:CONG TY TNHH GS 25 VIETNAM.Remark:GS 25 HN Thanh toan tien hang cho C ONG TY TNHH MTV THUONG MAI VA DIC H VU NGOC THOM</t>
  </si>
  <si>
    <t>5009 - 74697</t>
  </si>
  <si>
    <t>SHGD:93332158.DD:250806.BO:NH NHA NUOC CN KHU VUC 15.Remark:CHUYEN TRA LCC 10000086 NGAY 06/08/2025 DO SAI NH PHUC VU DVH.</t>
  </si>
  <si>
    <t>5009 - 60396</t>
  </si>
  <si>
    <t>SHGD:10001076.DD:250806.BO:CN CTCP SIBA FOOD VIET NAM TAI HN.Remark:siba hn tt cn t6 20000547</t>
  </si>
  <si>
    <t>5087 - 12350</t>
  </si>
  <si>
    <t>IBVCB.202508055087071931.</t>
  </si>
  <si>
    <t>5058 - 24820</t>
  </si>
  <si>
    <t>IBVCB.0508251039802004.CTY RUT TIEN NHAP QUY TIEN MAT</t>
  </si>
  <si>
    <t>0102 - 06038</t>
  </si>
  <si>
    <t>/Ref:PA_TTMN2GMBI25216{//}TT VNMN2GMBI N 38050.39623.42017.34291.34474.34290.34293.34258.34467.34472.34513.34476.34333.34570.34345.34335.34336.34343.34568.34567.34475.34334.34338.34 DVC:CT TNHH DICH VU EB/EB SERVICES COMPANY LIMITED/EBS</t>
  </si>
  <si>
    <t>5182 - 62287</t>
  </si>
  <si>
    <t>IBVCB.0508251012872003.EVN.01.KH dang no tong so 1 hoa don: 250810:8793390::::T07/2025:TienDien.MKH : PE14000068590.TienDienT07/2025;ST:8793390;KH:;S:;</t>
  </si>
  <si>
    <t>5182 - 62286</t>
  </si>
  <si>
    <t>IBVCB.0508250772424002.EVN.01.KH dang no tong so 1 hoa don: 250810:3257781::::T07/2025:TienDien.MKH : PE14000068612.TienDienT07/2025;ST:3257781;KH:;S:;</t>
  </si>
  <si>
    <t>5056 - 00954</t>
  </si>
  <si>
    <t>IBVCB.0508251018680001.PD16000242437-CTY DIEN LUC HA DONG</t>
  </si>
  <si>
    <t>5056 - 93908</t>
  </si>
  <si>
    <t>IBVCB.0408250330774001.CHUYEN KHOAN NOI BO</t>
  </si>
  <si>
    <t>5387 - 57193</t>
  </si>
  <si>
    <t>020097041508021148392025BwkY436834.57193.114842.CONG TY CP DAT PHAT HN CHUYEN TIEN CT TNHH MTV TM VA DV NGOC THOM</t>
  </si>
  <si>
    <t>0007 - 00134</t>
  </si>
  <si>
    <t>CN TCT TM SG-TNHH MTV-TTTM SATRA CU CHI TT NCC NGOC THOM VD 426</t>
  </si>
  <si>
    <t>5425 - 95632</t>
  </si>
  <si>
    <t>5212IBT1dWG1MH48.LS1474 Sanh Dieu HCM thanh toan tien hang.20250731.215642.VND1625000210001.MBBANK IBFT.970422</t>
  </si>
  <si>
    <t>5009 - 18586</t>
  </si>
  <si>
    <t>SHGD:10001171.DD:250731.BO:AEON VIETNAM CO., LTD.Remark:AEON VIETNAM THANH TOAN TIEN HANG</t>
  </si>
  <si>
    <t>5136 - 34477</t>
  </si>
  <si>
    <t>IBBIZ6042334477.JM QUOC TE tt chan gio heo muoi T5.25 HD 29825 tru sinh nhat 2025 1080000-CT TNHH MTV TM VA DV NGOC THOM-J00107</t>
  </si>
  <si>
    <t>5009 - 76353</t>
  </si>
  <si>
    <t>SHGD:10001339.DD:250730.BO:CONG TY TNHH MTV HOI NHAP PHAT TRIEN DONG HUNG.Remark:TT TIEN HANG V002188 HD T6.2025</t>
  </si>
  <si>
    <t>5009 - 59080</t>
  </si>
  <si>
    <t>SHGD:10003174.DD:250730.BO:LOTTE VIETNAM SHOPPING JOINT STOCK COMPANY.Remark:90051005820B1SC090051005820B1SC0 ChargeDetails OUR</t>
  </si>
  <si>
    <t>5058 - 41517</t>
  </si>
  <si>
    <t>IBVCB.3007250653394001.HH THANG 6-2025</t>
  </si>
  <si>
    <t>5058 - 21576</t>
  </si>
  <si>
    <t>IBVCB.2907250026752001.THANH TOAN HD SO 906 CTY DESIGN</t>
  </si>
  <si>
    <t>0064 - 01064</t>
  </si>
  <si>
    <t>IBPS/SE:79356001.DD:290725.SH:10000565.TC:5058.99867.dd 280725 MSGNO: CO250728356873 BO:VIETBANK.HOAN TRA LENH CHUYEN CO SO 10008827 NGAY 28/07/2025 DO SAI NGAN HANG HUONG</t>
  </si>
  <si>
    <t>5009 - 01446</t>
  </si>
  <si>
    <t>SHGD:10007793.DD:250728.BO:TRUNG TAM DIEU HANH SATRAFOODS.Remark:SATRAFOODS TT TIEN HANG THANG 3+4.2025 CHO CTY NGOC THOM VD 426</t>
  </si>
  <si>
    <t>5056 - 03377</t>
  </si>
  <si>
    <t>IBVCB.2807250974614003.THANH TOAN KHOAN HO TRO+ VAN CHUYEN -CTY BACH HOA XANH</t>
  </si>
  <si>
    <t>5058 - 99867</t>
  </si>
  <si>
    <t>IBVCB.2807251004842002.THANH TOAN HOA HONG T6.2025</t>
  </si>
  <si>
    <t>5058 - 92662</t>
  </si>
  <si>
    <t>IBVCB.2807250010298001.THANH TOAN HD SO 24014 NGAY 25-7-2025-CTY THIEN VUONG</t>
  </si>
  <si>
    <t>5009 - 22620</t>
  </si>
  <si>
    <t>SHGD:10004650.DD:250728.BO:TCB.Remark:HOAN TRA LCC SHGD 10002781N28/07/2025 DO SAI TK DVH</t>
  </si>
  <si>
    <t>5058 - 71150</t>
  </si>
  <si>
    <t>IBVCB.2607250182368003.CTY RUT TIEN NHAP QUY TIEN MAT</t>
  </si>
  <si>
    <t>5058 - 71114</t>
  </si>
  <si>
    <t>IBVCB.2607250670396002.TT HD SO 1612 CTY HAI DANG LONG AN</t>
  </si>
  <si>
    <t>5058 - 71098</t>
  </si>
  <si>
    <t>IBVCB.2607250591948001.TT HD SO 000266 NGAY 25-7-2025-CTY VIET LONG</t>
  </si>
  <si>
    <t>5087 - 39697</t>
  </si>
  <si>
    <t>IBVCB.202507265087065951.</t>
  </si>
  <si>
    <t>9706 - 0012468207</t>
  </si>
  <si>
    <t>INTEREST PAYMENT</t>
  </si>
  <si>
    <t>9405 - 0012468207</t>
  </si>
  <si>
    <t>THU PHI QLTK TO CHUC-VND</t>
  </si>
  <si>
    <t>5414 - 87919</t>
  </si>
  <si>
    <t>5206IBT1fWMQI97M.BATCHISLqAMN9yZYlDNyaMAnvzqtnhkS- FNM TT HD 36982 NGOC THOM.20250725.193515.107968686879.CTY CP VIETNAM FRUITS AND MORE.970419</t>
  </si>
  <si>
    <t>5009 - 82244</t>
  </si>
  <si>
    <t>SHGD:10001136.DD:250725.BO:CTTNHH XNK VA BL HANG TIEU DUNG HN.Remark:FJM THANH TOAN TIEN HANG-BA-1753434332103-1</t>
  </si>
  <si>
    <t>5009 - 60836</t>
  </si>
  <si>
    <t>SHGD:10001181.DD:250725.BO:CONG TY CP SEVEN SYSTEM VIET NAM 00131724.Remark:069DGEX252060188 : SSV thanh toan mua HH T06 2025</t>
  </si>
  <si>
    <t>9920 - 00006</t>
  </si>
  <si>
    <t>//SAL2025206S007005633004//CTCP SG HD ST.GENSHAI TTTH THEO BANG KE CHI TIET NGAY 25 07 2025 MA NCC 50904</t>
  </si>
  <si>
    <t>5057 - 61600</t>
  </si>
  <si>
    <t>IBVCB.2407250035100002.+BHXH+103+00+TU1428U+07903+Dong BHXH+</t>
  </si>
  <si>
    <t>5424 - 45916</t>
  </si>
  <si>
    <t>5205IBT1jQXE6RXJ.BK OSI TH05-240725-11:16:11 164196.20250724.111611.99999656.CTY TNHH SX TM DV NHAT MINH BAKERY.970416</t>
  </si>
  <si>
    <t>5425 - 64828</t>
  </si>
  <si>
    <t>5204IBT1dW4UJWQJ.CHO HAY TT HD0045853 NGOC THOM.20250723.160308.233868668.MBBANK IBFT.970422</t>
  </si>
  <si>
    <t>5058 - 91108</t>
  </si>
  <si>
    <t>IBVCB.2307250039338002.THANH TOAN HD SO 000015 NGAY 17-2-2025.</t>
  </si>
  <si>
    <t>5056 - 74792</t>
  </si>
  <si>
    <t>IBVCB.2307250509860001.CTY TNHH MTV TM VA DV NGOC THOM-MST 0309391503-</t>
  </si>
  <si>
    <t>5058 - 62455</t>
  </si>
  <si>
    <t>IBVCB.2207250578204004.THANH TOAN HD SO 001981 NGAY 28-6-25-CTY EMERGENTCOLD</t>
  </si>
  <si>
    <t>5056 - 55879</t>
  </si>
  <si>
    <t>IBVCB.2207250092752003.CTY TNHH MTV TM VA DV NGOC THOM-MST 0309391503</t>
  </si>
  <si>
    <t>5058 - 57001</t>
  </si>
  <si>
    <t>IBVCB.2207250508284002.THANH TOAN TIEN HANG CTY AN VIET</t>
  </si>
  <si>
    <t>9920 - 00043</t>
  </si>
  <si>
    <t>IBVCB.202507215087063375.43.25202623-LIEN HIEP TT TIEN HANG THEO BK NGAY 17/07/2025</t>
  </si>
  <si>
    <t>5056 - 44956</t>
  </si>
  <si>
    <t>IBVCB.2107250133102006.Tmart thanh toan tien hang</t>
  </si>
  <si>
    <t>5058 - 37553</t>
  </si>
  <si>
    <t>IBVCB.2107250170964003.UNG LUONG THANH 7.25</t>
  </si>
  <si>
    <t>5009 - 57864</t>
  </si>
  <si>
    <t>SHGD:93336538.DD:250721.BO:NH NHA NUOC CN KHU VUC 15.Remark:CHUYEN TRA LCC 10000103 NGAY 21-07-2025 DO SAI NH PHUC VU DVH.</t>
  </si>
  <si>
    <t>5058 - 17469</t>
  </si>
  <si>
    <t>IBVCB.2107250084990001.CTY NGOC THOM MST 0309391503-TT GIA HAN 254432751 HET 21-7</t>
  </si>
  <si>
    <t>5087 - 27589</t>
  </si>
  <si>
    <t>IBVCB.202507205087063192.</t>
  </si>
  <si>
    <t>5058 - 11990</t>
  </si>
  <si>
    <t>IBVCB.1907250035622001.NGOC THOM MST 0309391503- PHI XET NGHIEM BL 254432751</t>
  </si>
  <si>
    <t>5065 - 05664</t>
  </si>
  <si>
    <t>NTDT+KB:0136-Phong Giao dich so 1 - Kho bac Nha nuoc khu vuc II+NgayNT:19072025+MST:0309391503+DBHC:26809+TKNS:7111+CQT:1141169+LThue:01(C:557-TM:1001-KT:00/06/2025-ST:10878248-GChu:Nop thue TNCN T6.2025)</t>
  </si>
  <si>
    <t>5065 - 05639</t>
  </si>
  <si>
    <t>NTDT+KB:0136-Phong Giao dich so 1 - Kho bac Nha nuoc khu vuc II+NgayNT:19072025+MST:0309391503+DBHC:26809+TKNS:7111+CQT:1141169+LThue:01(C:754-TM:1701-KT:00/06/2025-ST:3491786-GChu:Nop thue GTGT T6.2025)</t>
  </si>
  <si>
    <t>5058 - 03504</t>
  </si>
  <si>
    <t>IBVCB.1807250272316002.CTY NGOC THOM MST 0309391503-TT GIA HAN 254432751 HET 19-7</t>
  </si>
  <si>
    <t>5136 - 32101</t>
  </si>
  <si>
    <t>IBBIZ6041632101.JM QUOC TE tt chan gio heo muoi T4.25 HD 23090 26674-CT TNHH MTV TM VA DV NGOC THOM-J00107</t>
  </si>
  <si>
    <t>5426 - 20684</t>
  </si>
  <si>
    <t>5198IBT1jQXQ536A.BK OSI TH02-170725-13:37:26 021117.20250717.133726.99999656.CTY TNHH SX TM DV NHAT MINH BAKERY.970416</t>
  </si>
  <si>
    <t>5058 - 55075</t>
  </si>
  <si>
    <t>IBVCB.1707250573670002.THANH TOAN HD SO 17 NGAY 14-2-2025</t>
  </si>
  <si>
    <t>5058 - 54080</t>
  </si>
  <si>
    <t>IBVCB.1707250784518001.NGOC THOM MST 0309391503- PHI XET NGHIEM BL 254432708</t>
  </si>
  <si>
    <t>5058 - 31613</t>
  </si>
  <si>
    <t>IBVCB.1607250906890004.CTY NGOC THOM CK MUA GOI QR 5 NAM GOI 50 MA-CTY ICHECK</t>
  </si>
  <si>
    <t>0005 - 00049</t>
  </si>
  <si>
    <t>CHQ WITHDRAWALRUT SEC BT 452201, NN: DANG XUAN NGOC 001077045239 CUC CS 10.08.2021</t>
  </si>
  <si>
    <t>5056 - 19353</t>
  </si>
  <si>
    <t>IBVCB.1607250973204003.CHUYEN KHOAN NOI BO</t>
  </si>
  <si>
    <t>5058 - 13050</t>
  </si>
  <si>
    <t>IBVCB.1507250978446003.TT HD SO 171 NGAY 30-6-25 CTY VIET COLDCHAIN</t>
  </si>
  <si>
    <t>0081 - 06895</t>
  </si>
  <si>
    <t>/Ref:PA_TTMN2E9XP25195{//}TT VNMN2E9XP N 31313.31543.31230.31146.31389.31232.31153.31312.31314.31152.31156.31315.32292.31316.32290.31317.32283.32289.32291.32284.32281.32282.32287.32 DVC:CT TNHH DICH VU EB/EB SERVICES COMPANY LIMITED/EBS</t>
  </si>
  <si>
    <t>0043 - 00093</t>
  </si>
  <si>
    <t>THU PHI 01 CUON SEC BT 452201 452210</t>
  </si>
  <si>
    <t>5058 - 87303</t>
  </si>
  <si>
    <t>IBVCB.1507250089836002.CTY NGOC THOM MST 0309391503-TT GIA HAN 254432708 HET 17-7</t>
  </si>
  <si>
    <t>5058 - 88004</t>
  </si>
  <si>
    <t>IBVCB.1507250653692001.CTY NGOC THOM MST 0309391503-TT GIA HAN 254432751 HET 18-7</t>
  </si>
  <si>
    <t>5387 - 48773</t>
  </si>
  <si>
    <t>020097041507141511512025QuMQ749929.48773.151130.intimex ck</t>
  </si>
  <si>
    <t>5136 - 42200</t>
  </si>
  <si>
    <t>MBBIZ6041442200.CT TNHH DT TM DV SINH HA chuyen tien</t>
  </si>
  <si>
    <t>5058 - 41006</t>
  </si>
  <si>
    <t>IBVCB.1107251045358004.CTY NGOC THOM MST 0309391503-TT GIA HAN 254432708-254432751</t>
  </si>
  <si>
    <t>5058 - 40505</t>
  </si>
  <si>
    <t>IBVCB.1107250640022003.CTY NGOC THOM MST 0309391503-TT LCC 254432708-254432751</t>
  </si>
  <si>
    <t>5058 - 40079</t>
  </si>
  <si>
    <t>IBVCB.1107250855278002.TT HD SO 238 NGAY 11/7/25.CTY VIET LONG</t>
  </si>
  <si>
    <t>5009 - 65492</t>
  </si>
  <si>
    <t>SHGD:10014257.DD:250710.BO:LOTTE VIETNAM SHOPPING JOINT STOCK COMPANY.Remark:90164005820B2SC090164005820B2SC0 ChargeDetails OUR</t>
  </si>
  <si>
    <t>5058 - 88202</t>
  </si>
  <si>
    <t>IBVCB.1007250483624001.CTY RUT TIEN NHAP QUY TIEN MAT</t>
  </si>
  <si>
    <t>0007 - 00199</t>
  </si>
  <si>
    <t>TTTM SATRA CU CHI TT NCC NGOC THOM VD 426</t>
  </si>
  <si>
    <t>5136 - 43277</t>
  </si>
  <si>
    <t>MBBIZ6041043277.CT TNHH DT TM DV SINH HA chuyen tien</t>
  </si>
  <si>
    <t>0081 - 07056</t>
  </si>
  <si>
    <t>/Ref:PA_TTMN2DC3X25187{//} TT VNMN2DC3X N 32355.33804.36237.26881.26882.26880.26879.26889.26870.26869.28131.28223.28150.28222.28132.28138.28135.28133.28314.28140.29050.28137.28512.28 DVC:CT TNHH DICH VU EB/EB SERVICES COMPANY LIMITED/EBS</t>
  </si>
  <si>
    <t>5136 - 86746</t>
  </si>
  <si>
    <t>IBBIZ6040886746.JM QUOC TE tt chan gio heo muoi T3.25 HD 15943 18489 tru sinh nhat 2025 1080000-CT TNHH MTV TM VA DV NGOC THOM-J00107</t>
  </si>
  <si>
    <t>9915 - 07353</t>
  </si>
  <si>
    <t>THU PHI DICH VU SMS CHU DONG THANG 06/2025. SDT: 0917823679. So tien 55000 VND</t>
  </si>
  <si>
    <t>5211 - 98470</t>
  </si>
  <si>
    <t>0200970407070420113220251001443147.98470.201132.CTY MEKONG GOURMET THANH TOAN CONG NO T10.2023 - T05.2024 CT TNHH MTV TM VA DV NGOC THOM</t>
  </si>
  <si>
    <t>5056 - 60877</t>
  </si>
  <si>
    <t>IBVCB.0407250146408003.THANH TOAN HO TRO TIEN MO MA SAN PHAM KY NGAY 02-07-2025</t>
  </si>
  <si>
    <t>5058 - 60266</t>
  </si>
  <si>
    <t>IBVCB.0407250706992002.THANH TOAN HD SO 216 NGAY 4-7-25-CTY THANH NAM</t>
  </si>
  <si>
    <t>5056 - 60115</t>
  </si>
  <si>
    <t>IBVCB.0407250541284001.CK NOI BO.</t>
  </si>
  <si>
    <t>5182 - 55690</t>
  </si>
  <si>
    <t>IBVCB.0307250049456003.EVN.JG..PD16000242437..JG;TienDien;MaHD:1396575564;KyHD:1</t>
  </si>
  <si>
    <t>5182 - 55688</t>
  </si>
  <si>
    <t>IBVCB.0307251007548002.EVN.01.KH dang no tong so 1 hoa don: 250710:7091269::::T06/2025:TienDien.MKH : PE14000068590.TienDienT06/2025;ST:7091269;KH:;S:;</t>
  </si>
  <si>
    <t>5182 - 55685</t>
  </si>
  <si>
    <t>IBVCB.0307250021768001.EVN.01.KH dang no tong so 1 hoa don: 250710:2879919::::T06/2025:TienDien.MKH : PE14000068612.TienDienT06/2025;ST:2879919;KH:;S:;</t>
  </si>
  <si>
    <t>5058 - 17933</t>
  </si>
  <si>
    <t>IBVCB.0207250251822001.THANH TOAN HD SO 208 NGAY 2-7-2025 CTY VIET LONG</t>
  </si>
  <si>
    <t>5058 - 87691</t>
  </si>
  <si>
    <t>IBVCB.0107250639436001.CTY RUT TIEN NHAP QUY TIEN MAT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</si>
  <si>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</si>
  <si>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</si>
  <si>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</si>
  <si>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</si>
  <si>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</si>
  <si>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</si>
  <si>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</si>
  <si>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</si>
  <si>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</si>
  <si>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</si>
  <si>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</si>
  <si>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</si>
  <si>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LƯƠNG</t>
  </si>
  <si>
    <t>KHÁCH SỮA CHUYỂN DƯ</t>
  </si>
  <si>
    <r>
      <t>Ghi chú:</t>
    </r>
    <r>
      <rPr>
        <b/>
        <sz val="11"/>
        <rFont val="Arial Unicode MS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</si>
</sst>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_(* #,##0_);_(* \(#,##0\);_(* &quot;-&quot;??_);_(@_)"/>
    <numFmt numFmtId="166" formatCode="dd/mm/yyyy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 Unicode MS"/>
      <family val="2"/>
    </font>
    <font>
      <b/>
      <sz val="14"/>
      <name val="Arial Unicode MS"/>
      <family val="2"/>
    </font>
    <font>
      <b/>
      <sz val="11"/>
      <name val="Arial Unicode MS"/>
      <family val="2"/>
    </font>
    <font>
      <b/>
      <i/>
      <sz val="13"/>
      <name val="Arial Unicode MS"/>
      <family val="2"/>
    </font>
    <font>
      <b/>
      <sz val="13"/>
      <name val="Arial Unicode MS"/>
      <family val="2"/>
    </font>
    <font>
      <b/>
      <u/>
      <sz val="11"/>
      <name val="Arial Unicode MS"/>
      <family val="2"/>
    </font>
    <font>
      <sz val="10"/>
      <name val="Arial Unicode M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166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165" fontId="18" fillId="34" borderId="11" xfId="42" applyNumberFormat="1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165" fontId="18" fillId="0" borderId="0" xfId="42" applyNumberFormat="1" applyFont="1"/>
    <xf numFmtId="0" fontId="18" fillId="0" borderId="0" xfId="0" applyFont="1"/>
    <xf numFmtId="0" fontId="18" fillId="0" borderId="0" xfId="0" applyFont="1" applyAlignment="1">
      <alignment horizontal="left" wrapText="1"/>
    </xf>
    <xf numFmtId="166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wrapText="1"/>
    </xf>
    <xf numFmtId="166" fontId="20" fillId="33" borderId="10" xfId="0" applyNumberFormat="1" applyFont="1" applyFill="1" applyBorder="1" applyAlignment="1">
      <alignment horizontal="center" vertical="center" wrapText="1"/>
    </xf>
    <xf numFmtId="4" fontId="20" fillId="33" borderId="10" xfId="0" applyNumberFormat="1" applyFont="1" applyFill="1" applyBorder="1" applyAlignment="1">
      <alignment horizontal="center" vertical="center" wrapText="1"/>
    </xf>
    <xf numFmtId="165" fontId="20" fillId="33" borderId="10" xfId="42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165" fontId="20" fillId="33" borderId="10" xfId="42" applyNumberFormat="1" applyFont="1" applyFill="1" applyBorder="1"/>
    <xf numFmtId="0" fontId="20" fillId="33" borderId="10" xfId="0" applyFont="1" applyFill="1" applyBorder="1"/>
    <xf numFmtId="166" fontId="20" fillId="33" borderId="11" xfId="0" applyNumberFormat="1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165" fontId="20" fillId="33" borderId="11" xfId="42" applyNumberFormat="1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165" fontId="20" fillId="33" borderId="0" xfId="42" applyNumberFormat="1" applyFont="1" applyFill="1"/>
    <xf numFmtId="0" fontId="20" fillId="33" borderId="0" xfId="0" applyFont="1" applyFill="1"/>
    <xf numFmtId="166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165" fontId="18" fillId="33" borderId="11" xfId="42" applyNumberFormat="1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165" fontId="18" fillId="33" borderId="0" xfId="42" applyNumberFormat="1" applyFont="1" applyFill="1"/>
    <xf numFmtId="0" fontId="18" fillId="33" borderId="0" xfId="0" applyFont="1" applyFill="1"/>
    <xf numFmtId="165" fontId="18" fillId="34" borderId="0" xfId="42" applyNumberFormat="1" applyFont="1" applyFill="1"/>
    <xf numFmtId="0" fontId="18" fillId="34" borderId="0" xfId="0" applyFont="1" applyFill="1"/>
    <xf numFmtId="166" fontId="20" fillId="33" borderId="0" xfId="0" applyNumberFormat="1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165" fontId="20" fillId="33" borderId="11" xfId="42" applyNumberFormat="1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165" fontId="24" fillId="0" borderId="0" xfId="42" applyNumberFormat="1" applyFont="1" applyAlignment="1">
      <alignment wrapText="1"/>
    </xf>
    <xf numFmtId="0" fontId="24" fillId="0" borderId="0" xfId="0" applyFont="1" applyAlignment="1">
      <alignment horizontal="left" wrapText="1"/>
    </xf>
    <xf numFmtId="165" fontId="24" fillId="0" borderId="0" xfId="42" applyNumberFormat="1" applyFont="1"/>
    <xf numFmtId="0" fontId="24" fillId="0" borderId="0" xfId="0" applyFont="1"/>
    <xf numFmtId="0" fontId="24" fillId="0" borderId="0" xfId="0" applyFont="1" applyAlignment="1">
      <alignment wrapText="1"/>
    </xf>
    <xf numFmtId="166" fontId="18" fillId="0" borderId="0" xfId="0" applyNumberFormat="1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2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6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showGridLines="0" tabSelected="1" topLeftCell="A7" workbookViewId="0">
      <selection activeCell="G12" sqref="G12"/>
    </sheetView>
  </sheetViews>
  <sheetFormatPr defaultRowHeight="14.25"/>
  <cols>
    <col min="1" max="1" width="15.7109375" style="45" customWidth="1"/>
    <col min="2" max="2" width="18.5703125" style="8" customWidth="1"/>
    <col min="3" max="3" width="16.85546875" style="7" customWidth="1"/>
    <col min="4" max="4" width="19" style="7" customWidth="1"/>
    <col min="5" max="5" width="35.7109375" style="8" customWidth="1"/>
    <col min="6" max="7" width="15.7109375" style="7" bestFit="1" customWidth="1"/>
    <col min="8" max="16384" width="9.140625" style="8"/>
  </cols>
  <sheetData>
    <row r="1" spans="1:7" ht="45" customHeight="1">
      <c r="A1" s="5"/>
      <c r="B1" s="5"/>
      <c r="C1" s="6" t="s">
        <v>0</v>
      </c>
      <c r="D1" s="6"/>
      <c r="E1" s="6"/>
    </row>
    <row r="2" spans="1:7" ht="16.5" customHeight="1">
      <c r="A2" s="9"/>
      <c r="B2" s="9"/>
      <c r="C2" s="5" t="s">
        <v>1</v>
      </c>
      <c r="D2" s="5"/>
      <c r="E2" s="5"/>
    </row>
    <row r="3" spans="1:7" ht="16.5" customHeight="1">
      <c r="A3" s="10" t="s">
        <v>2</v>
      </c>
      <c r="B3" s="9" t="s">
        <v>3</v>
      </c>
      <c r="C3" s="9"/>
      <c r="D3" s="9"/>
      <c r="E3" s="9"/>
    </row>
    <row r="4" spans="1:7" ht="16.5" customHeight="1">
      <c r="A4" s="10" t="s">
        <v>4</v>
      </c>
      <c r="B4" s="9">
        <v>721005104420</v>
      </c>
      <c r="C4" s="9"/>
      <c r="D4" s="9"/>
      <c r="E4" s="9"/>
    </row>
    <row r="5" spans="1:7" ht="16.5" customHeight="1">
      <c r="A5" s="10" t="s">
        <v>5</v>
      </c>
      <c r="B5" s="9" t="s">
        <v>6</v>
      </c>
      <c r="C5" s="9"/>
      <c r="D5" s="9"/>
      <c r="E5" s="9"/>
    </row>
    <row r="6" spans="1:7" ht="16.5" customHeight="1">
      <c r="A6" s="10" t="s">
        <v>7</v>
      </c>
      <c r="B6" s="9">
        <v>4202353</v>
      </c>
      <c r="C6" s="9"/>
      <c r="D6" s="9"/>
      <c r="E6" s="9"/>
    </row>
    <row r="7" spans="1:7" ht="16.5" customHeight="1">
      <c r="A7" s="10" t="s">
        <v>8</v>
      </c>
      <c r="B7" s="9" t="s">
        <v>9</v>
      </c>
      <c r="C7" s="9"/>
      <c r="D7" s="9"/>
      <c r="E7" s="9"/>
    </row>
    <row r="8" spans="1:7" ht="16.5" customHeight="1">
      <c r="A8" s="9" t="s">
        <v>10</v>
      </c>
      <c r="B8" s="9"/>
      <c r="C8" s="9"/>
      <c r="D8" s="9"/>
      <c r="E8" s="9"/>
    </row>
    <row r="9" spans="1:7">
      <c r="A9" s="11"/>
      <c r="B9" s="11"/>
      <c r="C9" s="11"/>
      <c r="D9" s="11"/>
      <c r="E9" s="11"/>
    </row>
    <row r="10" spans="1:7" s="17" customFormat="1" ht="15.75" thickBot="1">
      <c r="A10" s="12" t="s">
        <v>11</v>
      </c>
      <c r="B10" s="13">
        <v>341940964</v>
      </c>
      <c r="C10" s="14" t="s">
        <v>12</v>
      </c>
      <c r="D10" s="14">
        <v>135234411</v>
      </c>
      <c r="E10" s="15"/>
      <c r="F10" s="16"/>
      <c r="G10" s="16"/>
    </row>
    <row r="11" spans="1:7" s="23" customFormat="1" ht="30">
      <c r="A11" s="18" t="s">
        <v>13</v>
      </c>
      <c r="B11" s="19" t="s">
        <v>14</v>
      </c>
      <c r="C11" s="20" t="s">
        <v>15</v>
      </c>
      <c r="D11" s="20" t="s">
        <v>16</v>
      </c>
      <c r="E11" s="21" t="s">
        <v>17</v>
      </c>
      <c r="F11" s="22"/>
      <c r="G11" s="22"/>
    </row>
    <row r="12" spans="1:7" s="29" customFormat="1" ht="42.75">
      <c r="A12" s="24">
        <v>45877</v>
      </c>
      <c r="B12" s="25" t="s">
        <v>18</v>
      </c>
      <c r="C12" s="26">
        <v>300066000</v>
      </c>
      <c r="D12" s="26"/>
      <c r="E12" s="27" t="s">
        <v>19</v>
      </c>
      <c r="F12" s="28">
        <v>300000000</v>
      </c>
      <c r="G12" s="28"/>
    </row>
    <row r="13" spans="1:7" s="31" customFormat="1" ht="42.75">
      <c r="A13" s="1">
        <v>45877</v>
      </c>
      <c r="B13" s="2" t="s">
        <v>20</v>
      </c>
      <c r="C13" s="3">
        <v>280061600</v>
      </c>
      <c r="D13" s="3"/>
      <c r="E13" s="4" t="s">
        <v>21</v>
      </c>
      <c r="F13" s="30">
        <v>280000000</v>
      </c>
      <c r="G13" s="30"/>
    </row>
    <row r="14" spans="1:7" s="29" customFormat="1" ht="71.25">
      <c r="A14" s="24">
        <v>45877</v>
      </c>
      <c r="B14" s="25" t="s">
        <v>22</v>
      </c>
      <c r="C14" s="26"/>
      <c r="D14" s="26">
        <v>5852197</v>
      </c>
      <c r="E14" s="27" t="s">
        <v>23</v>
      </c>
      <c r="F14" s="28"/>
      <c r="G14" s="28"/>
    </row>
    <row r="15" spans="1:7" s="31" customFormat="1" ht="42.75">
      <c r="A15" s="1">
        <v>45876</v>
      </c>
      <c r="B15" s="2" t="s">
        <v>24</v>
      </c>
      <c r="C15" s="3">
        <v>6826000</v>
      </c>
      <c r="D15" s="3"/>
      <c r="E15" s="4" t="s">
        <v>25</v>
      </c>
      <c r="F15" s="30"/>
      <c r="G15" s="30"/>
    </row>
    <row r="16" spans="1:7" s="29" customFormat="1" ht="85.5">
      <c r="A16" s="24">
        <v>45875</v>
      </c>
      <c r="B16" s="25" t="s">
        <v>26</v>
      </c>
      <c r="C16" s="26"/>
      <c r="D16" s="26">
        <v>3900000</v>
      </c>
      <c r="E16" s="27" t="s">
        <v>27</v>
      </c>
      <c r="F16" s="28" t="s">
        <v>219</v>
      </c>
      <c r="G16" s="28"/>
    </row>
    <row r="17" spans="1:7" s="31" customFormat="1" ht="71.25">
      <c r="A17" s="1">
        <v>45875</v>
      </c>
      <c r="B17" s="2" t="s">
        <v>28</v>
      </c>
      <c r="C17" s="3"/>
      <c r="D17" s="3">
        <v>563514000</v>
      </c>
      <c r="E17" s="4" t="s">
        <v>29</v>
      </c>
      <c r="F17" s="30"/>
      <c r="G17" s="30"/>
    </row>
    <row r="18" spans="1:7" s="29" customFormat="1" ht="28.5">
      <c r="A18" s="24">
        <v>45875</v>
      </c>
      <c r="B18" s="25" t="s">
        <v>30</v>
      </c>
      <c r="C18" s="26">
        <v>6121000</v>
      </c>
      <c r="D18" s="26"/>
      <c r="E18" s="27" t="s">
        <v>31</v>
      </c>
      <c r="F18" s="28">
        <f>C18-D21</f>
        <v>22000</v>
      </c>
      <c r="G18" s="28"/>
    </row>
    <row r="19" spans="1:7" s="31" customFormat="1" ht="42.75">
      <c r="A19" s="1">
        <v>45875</v>
      </c>
      <c r="B19" s="2" t="s">
        <v>32</v>
      </c>
      <c r="C19" s="3">
        <v>150033000</v>
      </c>
      <c r="D19" s="3"/>
      <c r="E19" s="4" t="s">
        <v>33</v>
      </c>
      <c r="F19" s="30"/>
      <c r="G19" s="30"/>
    </row>
    <row r="20" spans="1:7" s="29" customFormat="1" ht="85.5">
      <c r="A20" s="24">
        <v>45875</v>
      </c>
      <c r="B20" s="25" t="s">
        <v>34</v>
      </c>
      <c r="C20" s="26"/>
      <c r="D20" s="26">
        <v>32856598</v>
      </c>
      <c r="E20" s="27" t="s">
        <v>35</v>
      </c>
      <c r="F20" s="28"/>
      <c r="G20" s="28"/>
    </row>
    <row r="21" spans="1:7" s="31" customFormat="1" ht="71.25">
      <c r="A21" s="1">
        <v>45875</v>
      </c>
      <c r="B21" s="2" t="s">
        <v>36</v>
      </c>
      <c r="C21" s="3"/>
      <c r="D21" s="3">
        <v>6099000</v>
      </c>
      <c r="E21" s="4" t="s">
        <v>37</v>
      </c>
      <c r="F21" s="30"/>
      <c r="G21" s="30"/>
    </row>
    <row r="22" spans="1:7" s="29" customFormat="1" ht="57">
      <c r="A22" s="24">
        <v>45875</v>
      </c>
      <c r="B22" s="25" t="s">
        <v>38</v>
      </c>
      <c r="C22" s="26"/>
      <c r="D22" s="26">
        <v>1724641</v>
      </c>
      <c r="E22" s="27" t="s">
        <v>39</v>
      </c>
      <c r="F22" s="28"/>
      <c r="G22" s="28"/>
    </row>
    <row r="23" spans="1:7" s="31" customFormat="1" ht="28.5" customHeight="1">
      <c r="A23" s="1">
        <v>45874</v>
      </c>
      <c r="B23" s="2" t="s">
        <v>40</v>
      </c>
      <c r="C23" s="3">
        <v>442432138</v>
      </c>
      <c r="D23" s="3"/>
      <c r="E23" s="4" t="s">
        <v>41</v>
      </c>
      <c r="F23" s="30" t="s">
        <v>218</v>
      </c>
      <c r="G23" s="30"/>
    </row>
    <row r="24" spans="1:7" s="29" customFormat="1" ht="28.5">
      <c r="A24" s="24">
        <v>45874</v>
      </c>
      <c r="B24" s="25" t="s">
        <v>42</v>
      </c>
      <c r="C24" s="26">
        <v>80022000</v>
      </c>
      <c r="D24" s="26"/>
      <c r="E24" s="27" t="s">
        <v>43</v>
      </c>
      <c r="F24" s="28"/>
      <c r="G24" s="28"/>
    </row>
    <row r="25" spans="1:7" s="31" customFormat="1" ht="128.25">
      <c r="A25" s="1">
        <v>45874</v>
      </c>
      <c r="B25" s="2" t="s">
        <v>44</v>
      </c>
      <c r="C25" s="3"/>
      <c r="D25" s="3">
        <v>255433353</v>
      </c>
      <c r="E25" s="4" t="s">
        <v>45</v>
      </c>
      <c r="F25" s="30"/>
      <c r="G25" s="30"/>
    </row>
    <row r="26" spans="1:7" s="29" customFormat="1" ht="85.5">
      <c r="A26" s="24">
        <v>45874</v>
      </c>
      <c r="B26" s="25" t="s">
        <v>46</v>
      </c>
      <c r="C26" s="26">
        <v>8793390</v>
      </c>
      <c r="D26" s="26"/>
      <c r="E26" s="27" t="s">
        <v>47</v>
      </c>
      <c r="F26" s="28"/>
      <c r="G26" s="28"/>
    </row>
    <row r="27" spans="1:7" s="31" customFormat="1" ht="85.5">
      <c r="A27" s="1">
        <v>45874</v>
      </c>
      <c r="B27" s="2" t="s">
        <v>48</v>
      </c>
      <c r="C27" s="3">
        <v>3257781</v>
      </c>
      <c r="D27" s="3"/>
      <c r="E27" s="4" t="s">
        <v>49</v>
      </c>
      <c r="F27" s="30"/>
      <c r="G27" s="30"/>
    </row>
    <row r="28" spans="1:7" s="29" customFormat="1" ht="28.5">
      <c r="A28" s="24">
        <v>45874</v>
      </c>
      <c r="B28" s="25" t="s">
        <v>50</v>
      </c>
      <c r="C28" s="26">
        <v>10258898</v>
      </c>
      <c r="D28" s="26"/>
      <c r="E28" s="27" t="s">
        <v>51</v>
      </c>
      <c r="F28" s="28">
        <v>7700</v>
      </c>
      <c r="G28" s="28">
        <f>C28-F28</f>
        <v>10251198</v>
      </c>
    </row>
    <row r="29" spans="1:7" s="31" customFormat="1" ht="28.5">
      <c r="A29" s="1">
        <v>45873</v>
      </c>
      <c r="B29" s="2" t="s">
        <v>52</v>
      </c>
      <c r="C29" s="3"/>
      <c r="D29" s="3">
        <v>290000000</v>
      </c>
      <c r="E29" s="4" t="s">
        <v>53</v>
      </c>
      <c r="F29" s="30"/>
      <c r="G29" s="30"/>
    </row>
    <row r="30" spans="1:7" s="29" customFormat="1" ht="57">
      <c r="A30" s="24">
        <v>45871</v>
      </c>
      <c r="B30" s="25" t="s">
        <v>54</v>
      </c>
      <c r="C30" s="26"/>
      <c r="D30" s="26">
        <v>2373396</v>
      </c>
      <c r="E30" s="27" t="s">
        <v>55</v>
      </c>
      <c r="F30" s="28"/>
      <c r="G30" s="28"/>
    </row>
    <row r="31" spans="1:7" s="31" customFormat="1" ht="42.75">
      <c r="A31" s="1">
        <v>45870</v>
      </c>
      <c r="B31" s="2" t="s">
        <v>56</v>
      </c>
      <c r="C31" s="3"/>
      <c r="D31" s="3">
        <v>8178711</v>
      </c>
      <c r="E31" s="4" t="s">
        <v>57</v>
      </c>
      <c r="F31" s="30"/>
      <c r="G31" s="30"/>
    </row>
    <row r="32" spans="1:7" s="29" customFormat="1" ht="57">
      <c r="A32" s="24">
        <v>45869</v>
      </c>
      <c r="B32" s="25" t="s">
        <v>58</v>
      </c>
      <c r="C32" s="26"/>
      <c r="D32" s="26">
        <v>10872874</v>
      </c>
      <c r="E32" s="27" t="s">
        <v>59</v>
      </c>
      <c r="F32" s="28"/>
      <c r="G32" s="28"/>
    </row>
    <row r="33" spans="1:7" s="31" customFormat="1" ht="57">
      <c r="A33" s="1">
        <v>45869</v>
      </c>
      <c r="B33" s="2" t="s">
        <v>60</v>
      </c>
      <c r="C33" s="3"/>
      <c r="D33" s="3">
        <v>26983456</v>
      </c>
      <c r="E33" s="4" t="s">
        <v>61</v>
      </c>
      <c r="F33" s="30"/>
      <c r="G33" s="30"/>
    </row>
    <row r="34" spans="1:7" s="29" customFormat="1" ht="71.25">
      <c r="A34" s="24">
        <v>45868</v>
      </c>
      <c r="B34" s="25" t="s">
        <v>62</v>
      </c>
      <c r="C34" s="26"/>
      <c r="D34" s="26">
        <v>1112622</v>
      </c>
      <c r="E34" s="27" t="s">
        <v>63</v>
      </c>
      <c r="F34" s="28"/>
      <c r="G34" s="28"/>
    </row>
    <row r="35" spans="1:7" s="31" customFormat="1" ht="71.25">
      <c r="A35" s="1">
        <v>45868</v>
      </c>
      <c r="B35" s="2" t="s">
        <v>64</v>
      </c>
      <c r="C35" s="3"/>
      <c r="D35" s="3">
        <v>15004353</v>
      </c>
      <c r="E35" s="4" t="s">
        <v>65</v>
      </c>
      <c r="F35" s="30"/>
      <c r="G35" s="30"/>
    </row>
    <row r="36" spans="1:7" s="29" customFormat="1" ht="85.5">
      <c r="A36" s="24">
        <v>45868</v>
      </c>
      <c r="B36" s="25" t="s">
        <v>66</v>
      </c>
      <c r="C36" s="26"/>
      <c r="D36" s="26">
        <v>32134569</v>
      </c>
      <c r="E36" s="27" t="s">
        <v>67</v>
      </c>
      <c r="F36" s="28"/>
      <c r="G36" s="28"/>
    </row>
    <row r="37" spans="1:7" s="31" customFormat="1" ht="28.5">
      <c r="A37" s="1">
        <v>45868</v>
      </c>
      <c r="B37" s="2" t="s">
        <v>68</v>
      </c>
      <c r="C37" s="3">
        <v>2272799</v>
      </c>
      <c r="D37" s="3"/>
      <c r="E37" s="4" t="s">
        <v>69</v>
      </c>
      <c r="F37" s="30"/>
      <c r="G37" s="30"/>
    </row>
    <row r="38" spans="1:7" s="29" customFormat="1" ht="28.5">
      <c r="A38" s="24">
        <v>45867</v>
      </c>
      <c r="B38" s="25" t="s">
        <v>70</v>
      </c>
      <c r="C38" s="26">
        <v>6526840</v>
      </c>
      <c r="D38" s="26"/>
      <c r="E38" s="27" t="s">
        <v>71</v>
      </c>
      <c r="F38" s="28"/>
      <c r="G38" s="28"/>
    </row>
    <row r="39" spans="1:7" s="31" customFormat="1" ht="99.75">
      <c r="A39" s="1">
        <v>45867</v>
      </c>
      <c r="B39" s="2" t="s">
        <v>72</v>
      </c>
      <c r="C39" s="3"/>
      <c r="D39" s="3">
        <v>2250799</v>
      </c>
      <c r="E39" s="4" t="s">
        <v>73</v>
      </c>
      <c r="F39" s="30"/>
      <c r="G39" s="30"/>
    </row>
    <row r="40" spans="1:7" s="29" customFormat="1" ht="85.5">
      <c r="A40" s="24">
        <v>45866</v>
      </c>
      <c r="B40" s="25" t="s">
        <v>74</v>
      </c>
      <c r="C40" s="26"/>
      <c r="D40" s="26">
        <v>95521121</v>
      </c>
      <c r="E40" s="27" t="s">
        <v>75</v>
      </c>
      <c r="F40" s="28"/>
      <c r="G40" s="28"/>
    </row>
    <row r="41" spans="1:7" s="31" customFormat="1" ht="42.75">
      <c r="A41" s="1">
        <v>45866</v>
      </c>
      <c r="B41" s="2" t="s">
        <v>76</v>
      </c>
      <c r="C41" s="3">
        <v>651694</v>
      </c>
      <c r="D41" s="3"/>
      <c r="E41" s="4" t="s">
        <v>77</v>
      </c>
      <c r="F41" s="30"/>
      <c r="G41" s="30"/>
    </row>
    <row r="42" spans="1:7" s="29" customFormat="1" ht="28.5">
      <c r="A42" s="24">
        <v>45866</v>
      </c>
      <c r="B42" s="25" t="s">
        <v>78</v>
      </c>
      <c r="C42" s="26">
        <v>2272799</v>
      </c>
      <c r="D42" s="26"/>
      <c r="E42" s="27" t="s">
        <v>79</v>
      </c>
      <c r="F42" s="28"/>
      <c r="G42" s="28"/>
    </row>
    <row r="43" spans="1:7" s="31" customFormat="1" ht="42.75">
      <c r="A43" s="1">
        <v>45866</v>
      </c>
      <c r="B43" s="2" t="s">
        <v>80</v>
      </c>
      <c r="C43" s="3">
        <v>5764563</v>
      </c>
      <c r="D43" s="3"/>
      <c r="E43" s="4" t="s">
        <v>81</v>
      </c>
      <c r="F43" s="30"/>
      <c r="G43" s="30"/>
    </row>
    <row r="44" spans="1:7" s="29" customFormat="1" ht="57">
      <c r="A44" s="24">
        <v>45866</v>
      </c>
      <c r="B44" s="25" t="s">
        <v>82</v>
      </c>
      <c r="C44" s="26"/>
      <c r="D44" s="26">
        <v>2250799</v>
      </c>
      <c r="E44" s="27" t="s">
        <v>83</v>
      </c>
      <c r="F44" s="28"/>
      <c r="G44" s="28"/>
    </row>
    <row r="45" spans="1:7" s="31" customFormat="1" ht="28.5">
      <c r="A45" s="1">
        <v>45864</v>
      </c>
      <c r="B45" s="2" t="s">
        <v>84</v>
      </c>
      <c r="C45" s="3">
        <v>50022000</v>
      </c>
      <c r="D45" s="3"/>
      <c r="E45" s="4" t="s">
        <v>85</v>
      </c>
      <c r="F45" s="30"/>
      <c r="G45" s="30"/>
    </row>
    <row r="46" spans="1:7" s="29" customFormat="1" ht="28.5">
      <c r="A46" s="24">
        <v>45864</v>
      </c>
      <c r="B46" s="25" t="s">
        <v>86</v>
      </c>
      <c r="C46" s="26">
        <v>7209400</v>
      </c>
      <c r="D46" s="26"/>
      <c r="E46" s="27" t="s">
        <v>87</v>
      </c>
      <c r="F46" s="28"/>
      <c r="G46" s="28"/>
    </row>
    <row r="47" spans="1:7" s="31" customFormat="1" ht="42.75">
      <c r="A47" s="1">
        <v>45864</v>
      </c>
      <c r="B47" s="2" t="s">
        <v>88</v>
      </c>
      <c r="C47" s="3">
        <v>6826000</v>
      </c>
      <c r="D47" s="3"/>
      <c r="E47" s="4" t="s">
        <v>89</v>
      </c>
      <c r="F47" s="30"/>
      <c r="G47" s="30"/>
    </row>
    <row r="48" spans="1:7" s="29" customFormat="1">
      <c r="A48" s="24">
        <v>45864</v>
      </c>
      <c r="B48" s="25" t="s">
        <v>90</v>
      </c>
      <c r="C48" s="26">
        <v>28600173</v>
      </c>
      <c r="D48" s="26"/>
      <c r="E48" s="27" t="s">
        <v>91</v>
      </c>
      <c r="F48" s="28"/>
      <c r="G48" s="28"/>
    </row>
    <row r="49" spans="1:7" s="31" customFormat="1" ht="28.5">
      <c r="A49" s="1">
        <v>45863</v>
      </c>
      <c r="B49" s="2" t="s">
        <v>92</v>
      </c>
      <c r="C49" s="3"/>
      <c r="D49" s="3">
        <v>32313</v>
      </c>
      <c r="E49" s="4" t="s">
        <v>93</v>
      </c>
      <c r="F49" s="30"/>
      <c r="G49" s="30"/>
    </row>
    <row r="50" spans="1:7" s="29" customFormat="1" ht="28.5">
      <c r="A50" s="24">
        <v>45863</v>
      </c>
      <c r="B50" s="25" t="s">
        <v>94</v>
      </c>
      <c r="C50" s="26">
        <v>22000</v>
      </c>
      <c r="D50" s="26"/>
      <c r="E50" s="27" t="s">
        <v>95</v>
      </c>
      <c r="F50" s="28"/>
      <c r="G50" s="28"/>
    </row>
    <row r="51" spans="1:7" s="31" customFormat="1" ht="85.5">
      <c r="A51" s="1">
        <v>45863</v>
      </c>
      <c r="B51" s="2" t="s">
        <v>96</v>
      </c>
      <c r="C51" s="3"/>
      <c r="D51" s="3">
        <v>2021630</v>
      </c>
      <c r="E51" s="4" t="s">
        <v>97</v>
      </c>
      <c r="F51" s="30"/>
      <c r="G51" s="30"/>
    </row>
    <row r="52" spans="1:7" s="29" customFormat="1" ht="71.25">
      <c r="A52" s="24">
        <v>45863</v>
      </c>
      <c r="B52" s="25" t="s">
        <v>98</v>
      </c>
      <c r="C52" s="26"/>
      <c r="D52" s="26">
        <v>86281766</v>
      </c>
      <c r="E52" s="27" t="s">
        <v>99</v>
      </c>
      <c r="F52" s="28"/>
      <c r="G52" s="28"/>
    </row>
    <row r="53" spans="1:7" s="31" customFormat="1" ht="85.5">
      <c r="A53" s="1">
        <v>45863</v>
      </c>
      <c r="B53" s="2" t="s">
        <v>100</v>
      </c>
      <c r="C53" s="3"/>
      <c r="D53" s="3">
        <v>23184509</v>
      </c>
      <c r="E53" s="4" t="s">
        <v>101</v>
      </c>
      <c r="F53" s="30"/>
      <c r="G53" s="30"/>
    </row>
    <row r="54" spans="1:7" s="29" customFormat="1" ht="57">
      <c r="A54" s="24">
        <v>45863</v>
      </c>
      <c r="B54" s="25" t="s">
        <v>102</v>
      </c>
      <c r="C54" s="26"/>
      <c r="D54" s="26">
        <v>10044508</v>
      </c>
      <c r="E54" s="27" t="s">
        <v>103</v>
      </c>
      <c r="F54" s="28"/>
      <c r="G54" s="28"/>
    </row>
    <row r="55" spans="1:7" s="31" customFormat="1" ht="42.75">
      <c r="A55" s="1">
        <v>45862</v>
      </c>
      <c r="B55" s="2" t="s">
        <v>104</v>
      </c>
      <c r="C55" s="3">
        <v>65034164</v>
      </c>
      <c r="D55" s="3"/>
      <c r="E55" s="4" t="s">
        <v>105</v>
      </c>
      <c r="F55" s="30"/>
      <c r="G55" s="30"/>
    </row>
    <row r="56" spans="1:7" s="29" customFormat="1" ht="71.25">
      <c r="A56" s="24">
        <v>45862</v>
      </c>
      <c r="B56" s="25" t="s">
        <v>106</v>
      </c>
      <c r="C56" s="26"/>
      <c r="D56" s="26">
        <v>10334639</v>
      </c>
      <c r="E56" s="27" t="s">
        <v>107</v>
      </c>
      <c r="F56" s="28"/>
      <c r="G56" s="28"/>
    </row>
    <row r="57" spans="1:7" s="31" customFormat="1" ht="57">
      <c r="A57" s="1">
        <v>45861</v>
      </c>
      <c r="B57" s="2" t="s">
        <v>108</v>
      </c>
      <c r="C57" s="3"/>
      <c r="D57" s="3">
        <v>4956439</v>
      </c>
      <c r="E57" s="4" t="s">
        <v>109</v>
      </c>
      <c r="F57" s="30"/>
      <c r="G57" s="30"/>
    </row>
    <row r="58" spans="1:7" s="29" customFormat="1" ht="42.75">
      <c r="A58" s="24">
        <v>45861</v>
      </c>
      <c r="B58" s="25" t="s">
        <v>110</v>
      </c>
      <c r="C58" s="26">
        <v>553419726</v>
      </c>
      <c r="D58" s="26"/>
      <c r="E58" s="27" t="s">
        <v>111</v>
      </c>
      <c r="F58" s="28"/>
      <c r="G58" s="28"/>
    </row>
    <row r="59" spans="1:7" s="31" customFormat="1" ht="42.75">
      <c r="A59" s="1">
        <v>45861</v>
      </c>
      <c r="B59" s="2" t="s">
        <v>112</v>
      </c>
      <c r="C59" s="3">
        <v>11000700</v>
      </c>
      <c r="D59" s="3"/>
      <c r="E59" s="4" t="s">
        <v>113</v>
      </c>
      <c r="F59" s="30"/>
      <c r="G59" s="30"/>
    </row>
    <row r="60" spans="1:7" s="29" customFormat="1" ht="42.75">
      <c r="A60" s="24">
        <v>45860</v>
      </c>
      <c r="B60" s="25" t="s">
        <v>114</v>
      </c>
      <c r="C60" s="26">
        <v>6252465</v>
      </c>
      <c r="D60" s="26"/>
      <c r="E60" s="27" t="s">
        <v>115</v>
      </c>
      <c r="F60" s="28"/>
      <c r="G60" s="28"/>
    </row>
    <row r="61" spans="1:7" s="31" customFormat="1" ht="42.75">
      <c r="A61" s="1">
        <v>45860</v>
      </c>
      <c r="B61" s="2" t="s">
        <v>116</v>
      </c>
      <c r="C61" s="3">
        <v>2607700</v>
      </c>
      <c r="D61" s="3"/>
      <c r="E61" s="4" t="s">
        <v>117</v>
      </c>
      <c r="F61" s="30"/>
      <c r="G61" s="30"/>
    </row>
    <row r="62" spans="1:7" s="29" customFormat="1" ht="28.5">
      <c r="A62" s="24">
        <v>45860</v>
      </c>
      <c r="B62" s="25" t="s">
        <v>118</v>
      </c>
      <c r="C62" s="26">
        <v>151923156</v>
      </c>
      <c r="D62" s="26"/>
      <c r="E62" s="27" t="s">
        <v>119</v>
      </c>
      <c r="F62" s="28"/>
      <c r="G62" s="28"/>
    </row>
    <row r="63" spans="1:7" s="31" customFormat="1" ht="42.75">
      <c r="A63" s="1">
        <v>45859</v>
      </c>
      <c r="B63" s="2" t="s">
        <v>120</v>
      </c>
      <c r="C63" s="3"/>
      <c r="D63" s="3">
        <v>706505199</v>
      </c>
      <c r="E63" s="4" t="s">
        <v>121</v>
      </c>
      <c r="F63" s="30"/>
      <c r="G63" s="30"/>
    </row>
    <row r="64" spans="1:7" s="29" customFormat="1" ht="28.5">
      <c r="A64" s="24">
        <v>45859</v>
      </c>
      <c r="B64" s="25" t="s">
        <v>122</v>
      </c>
      <c r="C64" s="26"/>
      <c r="D64" s="26">
        <v>104390988</v>
      </c>
      <c r="E64" s="27" t="s">
        <v>123</v>
      </c>
      <c r="F64" s="28"/>
      <c r="G64" s="28"/>
    </row>
    <row r="65" spans="1:7" s="31" customFormat="1" ht="28.5">
      <c r="A65" s="1">
        <v>45859</v>
      </c>
      <c r="B65" s="2" t="s">
        <v>124</v>
      </c>
      <c r="C65" s="3">
        <v>3022000</v>
      </c>
      <c r="D65" s="3"/>
      <c r="E65" s="4" t="s">
        <v>125</v>
      </c>
      <c r="F65" s="30"/>
      <c r="G65" s="30"/>
    </row>
    <row r="66" spans="1:7" s="29" customFormat="1" ht="71.25">
      <c r="A66" s="24">
        <v>45859</v>
      </c>
      <c r="B66" s="25" t="s">
        <v>126</v>
      </c>
      <c r="C66" s="26"/>
      <c r="D66" s="26">
        <v>3000000</v>
      </c>
      <c r="E66" s="27" t="s">
        <v>127</v>
      </c>
      <c r="F66" s="28"/>
      <c r="G66" s="28"/>
    </row>
    <row r="67" spans="1:7" s="31" customFormat="1" ht="42.75">
      <c r="A67" s="1">
        <v>45859</v>
      </c>
      <c r="B67" s="2" t="s">
        <v>128</v>
      </c>
      <c r="C67" s="3">
        <v>10066137</v>
      </c>
      <c r="D67" s="3"/>
      <c r="E67" s="4" t="s">
        <v>129</v>
      </c>
      <c r="F67" s="30"/>
      <c r="G67" s="30"/>
    </row>
    <row r="68" spans="1:7" s="29" customFormat="1">
      <c r="A68" s="24">
        <v>45858</v>
      </c>
      <c r="B68" s="25" t="s">
        <v>130</v>
      </c>
      <c r="C68" s="26">
        <v>33182600</v>
      </c>
      <c r="D68" s="26"/>
      <c r="E68" s="27" t="s">
        <v>131</v>
      </c>
      <c r="F68" s="28"/>
      <c r="G68" s="28"/>
    </row>
    <row r="69" spans="1:7" s="31" customFormat="1" ht="42.75">
      <c r="A69" s="1">
        <v>45857</v>
      </c>
      <c r="B69" s="2" t="s">
        <v>132</v>
      </c>
      <c r="C69" s="3">
        <v>1936660</v>
      </c>
      <c r="D69" s="3"/>
      <c r="E69" s="4" t="s">
        <v>133</v>
      </c>
      <c r="F69" s="30"/>
      <c r="G69" s="30"/>
    </row>
    <row r="70" spans="1:7" s="29" customFormat="1" ht="114">
      <c r="A70" s="24">
        <v>45857</v>
      </c>
      <c r="B70" s="25" t="s">
        <v>134</v>
      </c>
      <c r="C70" s="26">
        <v>10878248</v>
      </c>
      <c r="D70" s="26"/>
      <c r="E70" s="27" t="s">
        <v>135</v>
      </c>
      <c r="F70" s="28"/>
      <c r="G70" s="28"/>
    </row>
    <row r="71" spans="1:7" s="31" customFormat="1" ht="114">
      <c r="A71" s="1">
        <v>45857</v>
      </c>
      <c r="B71" s="2" t="s">
        <v>136</v>
      </c>
      <c r="C71" s="3">
        <v>3491786</v>
      </c>
      <c r="D71" s="3"/>
      <c r="E71" s="4" t="s">
        <v>137</v>
      </c>
      <c r="F71" s="30"/>
      <c r="G71" s="30"/>
    </row>
    <row r="72" spans="1:7" s="29" customFormat="1" ht="42.75">
      <c r="A72" s="24">
        <v>45856</v>
      </c>
      <c r="B72" s="25" t="s">
        <v>138</v>
      </c>
      <c r="C72" s="26">
        <v>3595526</v>
      </c>
      <c r="D72" s="26"/>
      <c r="E72" s="27" t="s">
        <v>139</v>
      </c>
      <c r="F72" s="28"/>
      <c r="G72" s="28"/>
    </row>
    <row r="73" spans="1:7" s="31" customFormat="1" ht="57">
      <c r="A73" s="1">
        <v>45856</v>
      </c>
      <c r="B73" s="2" t="s">
        <v>140</v>
      </c>
      <c r="C73" s="3"/>
      <c r="D73" s="3">
        <v>5640116</v>
      </c>
      <c r="E73" s="4" t="s">
        <v>141</v>
      </c>
      <c r="F73" s="30"/>
      <c r="G73" s="30"/>
    </row>
    <row r="74" spans="1:7" s="29" customFormat="1" ht="71.25">
      <c r="A74" s="24">
        <v>45855</v>
      </c>
      <c r="B74" s="25" t="s">
        <v>142</v>
      </c>
      <c r="C74" s="26"/>
      <c r="D74" s="26">
        <v>7397291</v>
      </c>
      <c r="E74" s="27" t="s">
        <v>143</v>
      </c>
      <c r="F74" s="28"/>
      <c r="G74" s="28"/>
    </row>
    <row r="75" spans="1:7" s="31" customFormat="1" ht="28.5">
      <c r="A75" s="1">
        <v>45855</v>
      </c>
      <c r="B75" s="2" t="s">
        <v>144</v>
      </c>
      <c r="C75" s="3">
        <v>3822000</v>
      </c>
      <c r="D75" s="3"/>
      <c r="E75" s="4" t="s">
        <v>145</v>
      </c>
      <c r="F75" s="30"/>
      <c r="G75" s="30"/>
    </row>
    <row r="76" spans="1:7" s="29" customFormat="1" ht="42.75">
      <c r="A76" s="24">
        <v>45855</v>
      </c>
      <c r="B76" s="25" t="s">
        <v>146</v>
      </c>
      <c r="C76" s="26">
        <v>1936660</v>
      </c>
      <c r="D76" s="26"/>
      <c r="E76" s="27" t="s">
        <v>147</v>
      </c>
      <c r="F76" s="28"/>
      <c r="G76" s="28"/>
    </row>
    <row r="77" spans="1:7" s="31" customFormat="1" ht="42.75">
      <c r="A77" s="1">
        <v>45854</v>
      </c>
      <c r="B77" s="2" t="s">
        <v>148</v>
      </c>
      <c r="C77" s="3">
        <v>19462000</v>
      </c>
      <c r="D77" s="3"/>
      <c r="E77" s="4" t="s">
        <v>149</v>
      </c>
      <c r="F77" s="30"/>
      <c r="G77" s="30"/>
    </row>
    <row r="78" spans="1:7" s="29" customFormat="1" ht="42.75">
      <c r="A78" s="24">
        <v>45854</v>
      </c>
      <c r="B78" s="25" t="s">
        <v>150</v>
      </c>
      <c r="C78" s="26">
        <v>500000000</v>
      </c>
      <c r="D78" s="26"/>
      <c r="E78" s="27" t="s">
        <v>151</v>
      </c>
      <c r="F78" s="28"/>
      <c r="G78" s="28"/>
    </row>
    <row r="79" spans="1:7" s="31" customFormat="1" ht="28.5">
      <c r="A79" s="1">
        <v>45854</v>
      </c>
      <c r="B79" s="2" t="s">
        <v>152</v>
      </c>
      <c r="C79" s="3"/>
      <c r="D79" s="3">
        <v>400000000</v>
      </c>
      <c r="E79" s="4" t="s">
        <v>153</v>
      </c>
      <c r="F79" s="30"/>
      <c r="G79" s="30"/>
    </row>
    <row r="80" spans="1:7" s="29" customFormat="1" ht="42.75">
      <c r="A80" s="24">
        <v>45853</v>
      </c>
      <c r="B80" s="25" t="s">
        <v>154</v>
      </c>
      <c r="C80" s="26">
        <v>75004219</v>
      </c>
      <c r="D80" s="26"/>
      <c r="E80" s="27" t="s">
        <v>155</v>
      </c>
      <c r="F80" s="28"/>
      <c r="G80" s="28"/>
    </row>
    <row r="81" spans="1:7" s="31" customFormat="1" ht="128.25">
      <c r="A81" s="1">
        <v>45853</v>
      </c>
      <c r="B81" s="2" t="s">
        <v>156</v>
      </c>
      <c r="C81" s="3"/>
      <c r="D81" s="3">
        <v>163023011</v>
      </c>
      <c r="E81" s="4" t="s">
        <v>157</v>
      </c>
      <c r="F81" s="30"/>
      <c r="G81" s="30"/>
    </row>
    <row r="82" spans="1:7" s="29" customFormat="1" ht="28.5">
      <c r="A82" s="24">
        <v>45853</v>
      </c>
      <c r="B82" s="25" t="s">
        <v>158</v>
      </c>
      <c r="C82" s="26">
        <v>22000</v>
      </c>
      <c r="D82" s="26"/>
      <c r="E82" s="27" t="s">
        <v>159</v>
      </c>
      <c r="F82" s="28"/>
      <c r="G82" s="28"/>
    </row>
    <row r="83" spans="1:7" s="31" customFormat="1" ht="42.75">
      <c r="A83" s="1">
        <v>45853</v>
      </c>
      <c r="B83" s="2" t="s">
        <v>160</v>
      </c>
      <c r="C83" s="3">
        <v>8224277</v>
      </c>
      <c r="D83" s="3"/>
      <c r="E83" s="4" t="s">
        <v>161</v>
      </c>
      <c r="F83" s="30"/>
      <c r="G83" s="30"/>
    </row>
    <row r="84" spans="1:7" s="29" customFormat="1" ht="42.75">
      <c r="A84" s="24">
        <v>45853</v>
      </c>
      <c r="B84" s="25" t="s">
        <v>162</v>
      </c>
      <c r="C84" s="26">
        <v>11794976</v>
      </c>
      <c r="D84" s="26"/>
      <c r="E84" s="27" t="s">
        <v>163</v>
      </c>
      <c r="F84" s="28"/>
      <c r="G84" s="28"/>
    </row>
    <row r="85" spans="1:7" s="31" customFormat="1" ht="28.5">
      <c r="A85" s="1">
        <v>45852</v>
      </c>
      <c r="B85" s="2" t="s">
        <v>164</v>
      </c>
      <c r="C85" s="3"/>
      <c r="D85" s="3">
        <v>2260206</v>
      </c>
      <c r="E85" s="4" t="s">
        <v>165</v>
      </c>
      <c r="F85" s="30"/>
      <c r="G85" s="30"/>
    </row>
    <row r="86" spans="1:7" s="29" customFormat="1" ht="28.5">
      <c r="A86" s="24">
        <v>45852</v>
      </c>
      <c r="B86" s="25" t="s">
        <v>166</v>
      </c>
      <c r="C86" s="26"/>
      <c r="D86" s="26">
        <v>800000</v>
      </c>
      <c r="E86" s="27" t="s">
        <v>167</v>
      </c>
      <c r="F86" s="28"/>
      <c r="G86" s="28"/>
    </row>
    <row r="87" spans="1:7" s="31" customFormat="1" ht="42.75">
      <c r="A87" s="1">
        <v>45849</v>
      </c>
      <c r="B87" s="2" t="s">
        <v>168</v>
      </c>
      <c r="C87" s="3">
        <v>6383920</v>
      </c>
      <c r="D87" s="3"/>
      <c r="E87" s="4" t="s">
        <v>169</v>
      </c>
      <c r="F87" s="30"/>
      <c r="G87" s="30"/>
    </row>
    <row r="88" spans="1:7" s="29" customFormat="1" ht="42.75">
      <c r="A88" s="24">
        <v>45849</v>
      </c>
      <c r="B88" s="25" t="s">
        <v>170</v>
      </c>
      <c r="C88" s="26">
        <v>15916736</v>
      </c>
      <c r="D88" s="26"/>
      <c r="E88" s="27" t="s">
        <v>171</v>
      </c>
      <c r="F88" s="28"/>
      <c r="G88" s="28"/>
    </row>
    <row r="89" spans="1:7" s="31" customFormat="1" ht="42.75">
      <c r="A89" s="1">
        <v>45849</v>
      </c>
      <c r="B89" s="2" t="s">
        <v>172</v>
      </c>
      <c r="C89" s="3">
        <v>7150000</v>
      </c>
      <c r="D89" s="3"/>
      <c r="E89" s="4" t="s">
        <v>173</v>
      </c>
      <c r="F89" s="30"/>
      <c r="G89" s="30"/>
    </row>
    <row r="90" spans="1:7" s="29" customFormat="1" ht="85.5">
      <c r="A90" s="24">
        <v>45848</v>
      </c>
      <c r="B90" s="25" t="s">
        <v>174</v>
      </c>
      <c r="C90" s="26"/>
      <c r="D90" s="26">
        <v>9678501</v>
      </c>
      <c r="E90" s="27" t="s">
        <v>175</v>
      </c>
      <c r="F90" s="28"/>
      <c r="G90" s="28"/>
    </row>
    <row r="91" spans="1:7" s="31" customFormat="1" ht="28.5">
      <c r="A91" s="1">
        <v>45848</v>
      </c>
      <c r="B91" s="2" t="s">
        <v>176</v>
      </c>
      <c r="C91" s="3">
        <v>50022000</v>
      </c>
      <c r="D91" s="3"/>
      <c r="E91" s="4" t="s">
        <v>177</v>
      </c>
      <c r="F91" s="30"/>
      <c r="G91" s="30"/>
    </row>
    <row r="92" spans="1:7" s="29" customFormat="1" ht="28.5">
      <c r="A92" s="24">
        <v>45847</v>
      </c>
      <c r="B92" s="25" t="s">
        <v>178</v>
      </c>
      <c r="C92" s="26"/>
      <c r="D92" s="26">
        <v>3499632</v>
      </c>
      <c r="E92" s="27" t="s">
        <v>179</v>
      </c>
      <c r="F92" s="28"/>
      <c r="G92" s="28"/>
    </row>
    <row r="93" spans="1:7" s="31" customFormat="1" ht="28.5">
      <c r="A93" s="1">
        <v>45845</v>
      </c>
      <c r="B93" s="2" t="s">
        <v>180</v>
      </c>
      <c r="C93" s="3"/>
      <c r="D93" s="3">
        <v>1010000</v>
      </c>
      <c r="E93" s="4" t="s">
        <v>181</v>
      </c>
      <c r="F93" s="30"/>
      <c r="G93" s="30"/>
    </row>
    <row r="94" spans="1:7" s="29" customFormat="1" ht="128.25">
      <c r="A94" s="24">
        <v>45845</v>
      </c>
      <c r="B94" s="25" t="s">
        <v>182</v>
      </c>
      <c r="C94" s="26"/>
      <c r="D94" s="26">
        <v>153610424</v>
      </c>
      <c r="E94" s="27" t="s">
        <v>183</v>
      </c>
      <c r="F94" s="28"/>
      <c r="G94" s="28"/>
    </row>
    <row r="95" spans="1:7" s="31" customFormat="1" ht="71.25">
      <c r="A95" s="1">
        <v>45845</v>
      </c>
      <c r="B95" s="2" t="s">
        <v>184</v>
      </c>
      <c r="C95" s="3"/>
      <c r="D95" s="3">
        <v>3524025</v>
      </c>
      <c r="E95" s="4" t="s">
        <v>185</v>
      </c>
      <c r="F95" s="30"/>
      <c r="G95" s="30"/>
    </row>
    <row r="96" spans="1:7" s="29" customFormat="1" ht="42.75">
      <c r="A96" s="24">
        <v>45843</v>
      </c>
      <c r="B96" s="25" t="s">
        <v>186</v>
      </c>
      <c r="C96" s="26">
        <v>55000</v>
      </c>
      <c r="D96" s="26"/>
      <c r="E96" s="27" t="s">
        <v>187</v>
      </c>
      <c r="F96" s="28"/>
      <c r="G96" s="28"/>
    </row>
    <row r="97" spans="1:7" s="31" customFormat="1" ht="71.25">
      <c r="A97" s="1">
        <v>45842</v>
      </c>
      <c r="B97" s="2" t="s">
        <v>188</v>
      </c>
      <c r="C97" s="3"/>
      <c r="D97" s="3">
        <v>8619206</v>
      </c>
      <c r="E97" s="4" t="s">
        <v>189</v>
      </c>
      <c r="F97" s="30"/>
      <c r="G97" s="30"/>
    </row>
    <row r="98" spans="1:7" s="29" customFormat="1" ht="42.75">
      <c r="A98" s="24">
        <v>45842</v>
      </c>
      <c r="B98" s="25" t="s">
        <v>190</v>
      </c>
      <c r="C98" s="26">
        <v>31951990</v>
      </c>
      <c r="D98" s="26"/>
      <c r="E98" s="27" t="s">
        <v>191</v>
      </c>
      <c r="F98" s="28"/>
      <c r="G98" s="28"/>
    </row>
    <row r="99" spans="1:7" s="31" customFormat="1" ht="42.75">
      <c r="A99" s="1">
        <v>45842</v>
      </c>
      <c r="B99" s="2" t="s">
        <v>192</v>
      </c>
      <c r="C99" s="3">
        <v>280036625</v>
      </c>
      <c r="D99" s="3"/>
      <c r="E99" s="4" t="s">
        <v>193</v>
      </c>
      <c r="F99" s="30"/>
      <c r="G99" s="30"/>
    </row>
    <row r="100" spans="1:7" s="29" customFormat="1" ht="28.5">
      <c r="A100" s="24">
        <v>45842</v>
      </c>
      <c r="B100" s="25" t="s">
        <v>194</v>
      </c>
      <c r="C100" s="26"/>
      <c r="D100" s="26">
        <v>100000000</v>
      </c>
      <c r="E100" s="27" t="s">
        <v>195</v>
      </c>
      <c r="F100" s="28"/>
      <c r="G100" s="28"/>
    </row>
    <row r="101" spans="1:7" s="31" customFormat="1" ht="42.75">
      <c r="A101" s="1">
        <v>45841</v>
      </c>
      <c r="B101" s="2" t="s">
        <v>196</v>
      </c>
      <c r="C101" s="3">
        <v>9206911</v>
      </c>
      <c r="D101" s="3"/>
      <c r="E101" s="4" t="s">
        <v>197</v>
      </c>
      <c r="F101" s="30"/>
      <c r="G101" s="30"/>
    </row>
    <row r="102" spans="1:7" s="29" customFormat="1" ht="85.5">
      <c r="A102" s="24">
        <v>45841</v>
      </c>
      <c r="B102" s="25" t="s">
        <v>198</v>
      </c>
      <c r="C102" s="26">
        <v>7091269</v>
      </c>
      <c r="D102" s="26"/>
      <c r="E102" s="27" t="s">
        <v>199</v>
      </c>
      <c r="F102" s="28"/>
      <c r="G102" s="28"/>
    </row>
    <row r="103" spans="1:7" s="31" customFormat="1" ht="85.5">
      <c r="A103" s="1">
        <v>45841</v>
      </c>
      <c r="B103" s="2" t="s">
        <v>200</v>
      </c>
      <c r="C103" s="3">
        <v>2879919</v>
      </c>
      <c r="D103" s="3"/>
      <c r="E103" s="4" t="s">
        <v>201</v>
      </c>
      <c r="F103" s="30"/>
      <c r="G103" s="30"/>
    </row>
    <row r="104" spans="1:7" s="29" customFormat="1" ht="42.75">
      <c r="A104" s="24">
        <v>45840</v>
      </c>
      <c r="B104" s="25" t="s">
        <v>202</v>
      </c>
      <c r="C104" s="26">
        <v>7150000</v>
      </c>
      <c r="D104" s="26"/>
      <c r="E104" s="27" t="s">
        <v>203</v>
      </c>
      <c r="F104" s="28"/>
      <c r="G104" s="28"/>
    </row>
    <row r="105" spans="1:7" s="31" customFormat="1" ht="28.5">
      <c r="A105" s="1">
        <v>45839</v>
      </c>
      <c r="B105" s="2" t="s">
        <v>204</v>
      </c>
      <c r="C105" s="3">
        <v>80022000</v>
      </c>
      <c r="D105" s="3"/>
      <c r="E105" s="4" t="s">
        <v>205</v>
      </c>
      <c r="F105" s="30"/>
      <c r="G105" s="30"/>
    </row>
    <row r="106" spans="1:7" s="23" customFormat="1" ht="15">
      <c r="A106" s="32" t="s">
        <v>206</v>
      </c>
      <c r="B106" s="33"/>
      <c r="C106" s="34">
        <v>3372583445</v>
      </c>
      <c r="D106" s="34">
        <v>3165876892</v>
      </c>
      <c r="E106" s="35"/>
      <c r="F106" s="22"/>
      <c r="G106" s="22"/>
    </row>
    <row r="107" spans="1:7">
      <c r="A107" s="11"/>
      <c r="B107" s="11"/>
      <c r="C107" s="11"/>
      <c r="D107" s="11"/>
      <c r="E107" s="11"/>
    </row>
    <row r="108" spans="1:7">
      <c r="A108" s="11"/>
      <c r="B108" s="11"/>
      <c r="C108" s="11"/>
      <c r="D108" s="11"/>
      <c r="E108" s="11"/>
    </row>
    <row r="109" spans="1:7">
      <c r="A109" s="11"/>
      <c r="B109" s="11"/>
      <c r="C109" s="11"/>
      <c r="D109" s="11"/>
      <c r="E109" s="11"/>
    </row>
    <row r="110" spans="1:7">
      <c r="A110" s="11"/>
      <c r="B110" s="11"/>
      <c r="C110" s="11"/>
      <c r="D110" s="11"/>
      <c r="E110" s="11"/>
    </row>
    <row r="111" spans="1:7">
      <c r="A111" s="11"/>
      <c r="B111" s="11"/>
      <c r="C111" s="11"/>
      <c r="D111" s="11"/>
      <c r="E111" s="11"/>
    </row>
    <row r="112" spans="1:7">
      <c r="A112" s="11"/>
      <c r="B112" s="11"/>
      <c r="C112" s="11"/>
      <c r="D112" s="11"/>
      <c r="E112" s="11"/>
    </row>
    <row r="113" spans="1:7">
      <c r="A113" s="11"/>
      <c r="B113" s="11"/>
      <c r="C113" s="11"/>
      <c r="D113" s="11"/>
      <c r="E113" s="11"/>
    </row>
    <row r="114" spans="1:7" ht="18.75" customHeight="1">
      <c r="A114" s="36" t="s">
        <v>207</v>
      </c>
      <c r="B114" s="36"/>
      <c r="C114" s="36"/>
      <c r="D114" s="36"/>
      <c r="E114" s="36"/>
    </row>
    <row r="115" spans="1:7" ht="16.5" customHeight="1">
      <c r="A115" s="5" t="s">
        <v>208</v>
      </c>
      <c r="B115" s="5"/>
      <c r="C115" s="5"/>
      <c r="D115" s="5"/>
      <c r="E115" s="5"/>
    </row>
    <row r="116" spans="1:7" ht="18.75" customHeight="1">
      <c r="A116" s="37" t="s">
        <v>209</v>
      </c>
      <c r="B116" s="37"/>
      <c r="C116" s="37"/>
      <c r="D116" s="37"/>
      <c r="E116" s="37"/>
    </row>
    <row r="117" spans="1:7" ht="16.5" customHeight="1">
      <c r="A117" s="5" t="s">
        <v>210</v>
      </c>
      <c r="B117" s="5"/>
      <c r="C117" s="5"/>
      <c r="D117" s="5"/>
      <c r="E117" s="5"/>
    </row>
    <row r="118" spans="1:7" ht="33" customHeight="1">
      <c r="A118" s="38" t="s">
        <v>220</v>
      </c>
      <c r="B118" s="38"/>
      <c r="C118" s="38"/>
      <c r="D118" s="38"/>
      <c r="E118" s="38"/>
    </row>
    <row r="119" spans="1:7">
      <c r="A119" s="11"/>
      <c r="B119" s="11"/>
      <c r="C119" s="11"/>
      <c r="D119" s="11"/>
      <c r="E119" s="11"/>
    </row>
    <row r="120" spans="1:7" s="43" customFormat="1" ht="15" customHeight="1">
      <c r="A120" s="39" t="s">
        <v>211</v>
      </c>
      <c r="B120" s="39"/>
      <c r="C120" s="40"/>
      <c r="D120" s="40"/>
      <c r="E120" s="41" t="s">
        <v>212</v>
      </c>
      <c r="F120" s="42"/>
      <c r="G120" s="42"/>
    </row>
    <row r="121" spans="1:7" s="43" customFormat="1" ht="15" customHeight="1">
      <c r="A121" s="39" t="s">
        <v>213</v>
      </c>
      <c r="B121" s="39"/>
      <c r="C121" s="40"/>
      <c r="D121" s="40"/>
      <c r="E121" s="41" t="s">
        <v>214</v>
      </c>
      <c r="F121" s="42"/>
      <c r="G121" s="42"/>
    </row>
    <row r="122" spans="1:7" s="43" customFormat="1" ht="15" customHeight="1">
      <c r="A122" s="39" t="s">
        <v>215</v>
      </c>
      <c r="B122" s="39"/>
      <c r="C122" s="40"/>
      <c r="D122" s="40"/>
      <c r="E122" s="41" t="s">
        <v>216</v>
      </c>
      <c r="F122" s="42"/>
      <c r="G122" s="42"/>
    </row>
    <row r="123" spans="1:7" s="43" customFormat="1" ht="12.75">
      <c r="A123" s="44"/>
      <c r="B123" s="44"/>
      <c r="C123" s="40"/>
      <c r="D123" s="40"/>
      <c r="E123" s="41" t="s">
        <v>217</v>
      </c>
      <c r="F123" s="42"/>
      <c r="G123" s="42"/>
    </row>
  </sheetData>
  <mergeCells count="32"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107:E107"/>
    <mergeCell ref="A108:E108"/>
    <mergeCell ref="A109:E109"/>
    <mergeCell ref="A110:E110"/>
    <mergeCell ref="A111:E111"/>
    <mergeCell ref="A112:E112"/>
    <mergeCell ref="A113:E113"/>
    <mergeCell ref="A114:E114"/>
    <mergeCell ref="A115:E115"/>
    <mergeCell ref="A116:E116"/>
    <mergeCell ref="A117:E117"/>
    <mergeCell ref="A118:E118"/>
    <mergeCell ref="A119:E119"/>
    <mergeCell ref="A123:B123"/>
    <mergeCell ref="C123:D123"/>
    <mergeCell ref="A120:B120"/>
    <mergeCell ref="C120:D120"/>
    <mergeCell ref="A121:B121"/>
    <mergeCell ref="C121:D121"/>
    <mergeCell ref="A122:B122"/>
    <mergeCell ref="C122:D122"/>
  </mergeCells>
  <pageMargins left="0.75" right="0.75" top="1" bottom="1" header="0.5" footer="0.5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Ngoc Thom</dc:creator>
  <cp:lastModifiedBy>Admin</cp:lastModifiedBy>
  <dcterms:created xsi:type="dcterms:W3CDTF">2025-08-09T06:57:34Z</dcterms:created>
  <dcterms:modified xsi:type="dcterms:W3CDTF">2025-08-09T09:26:55Z</dcterms:modified>
</cp:coreProperties>
</file>