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8\"/>
    </mc:Choice>
  </mc:AlternateContent>
  <bookViews>
    <workbookView xWindow="0" yWindow="0" windowWidth="24000" windowHeight="9210"/>
  </bookViews>
  <sheets>
    <sheet name="TK DONG DONG NAI T9" sheetId="1" r:id="rId1"/>
  </sheets>
  <calcPr calcId="162913"/>
</workbook>
</file>

<file path=xl/calcChain.xml><?xml version="1.0" encoding="utf-8"?>
<calcChain xmlns="http://schemas.openxmlformats.org/spreadsheetml/2006/main">
  <c r="C99" i="1" l="1"/>
</calcChain>
</file>

<file path=xl/sharedStrings.xml><?xml version="1.0" encoding="utf-8"?>
<sst xmlns="http://schemas.openxmlformats.org/spreadsheetml/2006/main" count="201" uniqueCount="199">
  <si>
    <t>SAO KÊ TÀI KHOẢN</t>
  </si>
  <si>
    <t>Ngày thực hiện: 03/09/2025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</si>
  <si>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</si>
  <si>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</si>
  <si>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</si>
  <si>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</si>
  <si>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</si>
  <si>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</si>
  <si>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</si>
  <si>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</si>
  <si>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01/08/2025 Đến: 31/08/2025</t>
  </si>
  <si>
    <t>Số dư đầu kỳ</t>
  </si>
  <si>
    <t>Số dư cuối kỳ</t>
  </si>
  <si>
    <t>Ngày giao dịch</t>
  </si>
  <si>
    <t>Số tham chiếu</t>
  </si>
  <si>
    <t>Số tiền ghi nợ</t>
  </si>
  <si>
    <t>Số tiền ghi có</t>
  </si>
  <si>
    <t>Mô tả</t>
  </si>
  <si>
    <t>5136 - 30898</t>
  </si>
  <si>
    <t>MBBIZ6044330898.CONG TY TNHH THUONG MAI TONG HOP VA DICH chuyen tien</t>
  </si>
  <si>
    <t>5425 - 56583</t>
  </si>
  <si>
    <t>5240IBT1aWQEGW3U.CTY SSM TT TIEN THANG 7 25 BU TRU XT T7 25 786 837D DS NAM 2024 DS Q1 2 25 1 328 226D CHO CONG TY TNHH MTV THUONG MAI VA DICH VU NGOC THOM CTN .20250828.165847.24036886.KlbFundtransfer247 CT TNHH MTV TM VA DV NGOC THOM .970452</t>
  </si>
  <si>
    <t>5425 - 19946</t>
  </si>
  <si>
    <t>5240IBT1iWM2UZIM.TMM (KT) - NGOC THOM - TT DON DAT HANG THUC PHAM.20250828.162255.2363666688.CONG TY TNHH THE MODERN MARKET.970432</t>
  </si>
  <si>
    <t>5009 - 95710</t>
  </si>
  <si>
    <t>SHGD:10005265.DD:250828.BO:CN TCT TM SAI GON - TNHH MTV - SIEU THI.Remark:VD-426, TTHD 45900-47670</t>
  </si>
  <si>
    <t>5009 - 05752</t>
  </si>
  <si>
    <t>SHGD:10007476.DD:250827.BO:LIEN HIEP HTX TM TPHCM.Remark:@PL@ 25200123LIEN HIEP TT TIEN HANG THEO BK NGAY 23082025</t>
  </si>
  <si>
    <t>9908 - 93002</t>
  </si>
  <si>
    <t>THU NO TKV 1057944221</t>
  </si>
  <si>
    <t>9908 - 08942</t>
  </si>
  <si>
    <t>THU NO TKV 1057601536</t>
  </si>
  <si>
    <t>9908 - 80469</t>
  </si>
  <si>
    <t>THU NO TKV 1058228247</t>
  </si>
  <si>
    <t>9908 - 44225</t>
  </si>
  <si>
    <t>THU NO TKV 1059202954</t>
  </si>
  <si>
    <t>9908 - 56081</t>
  </si>
  <si>
    <t>THU NO TKV 1058487854</t>
  </si>
  <si>
    <t>9908 - 65891</t>
  </si>
  <si>
    <t>THU NO TKV 1059466809</t>
  </si>
  <si>
    <t>9908 - 64372</t>
  </si>
  <si>
    <t>THU NO TKV 1057825534</t>
  </si>
  <si>
    <t>9908 - 13200</t>
  </si>
  <si>
    <t>THU NO TKV 1058777137</t>
  </si>
  <si>
    <t>9908 - 01685</t>
  </si>
  <si>
    <t>THU NO TKV 1059069390</t>
  </si>
  <si>
    <t>9908 - 78449</t>
  </si>
  <si>
    <t>THU NO TKV 1057790230</t>
  </si>
  <si>
    <t>9908 - 01507</t>
  </si>
  <si>
    <t>THU NO TKV 1058727556</t>
  </si>
  <si>
    <t>9908 - 28854</t>
  </si>
  <si>
    <t>THU NO TKV 1059376215</t>
  </si>
  <si>
    <t>9908 - 48862</t>
  </si>
  <si>
    <t>THU NO TKV 1059363394</t>
  </si>
  <si>
    <t>9908 - 96591</t>
  </si>
  <si>
    <t>THU NO TKV 1059624347</t>
  </si>
  <si>
    <t>9908 - 19478</t>
  </si>
  <si>
    <t>THU NO TKV 1057998441</t>
  </si>
  <si>
    <t>9908 - 30266</t>
  </si>
  <si>
    <t>THU NO TKV 1058613160</t>
  </si>
  <si>
    <t>9908 - 00999</t>
  </si>
  <si>
    <t>THU NO TKV 1059592116</t>
  </si>
  <si>
    <t>0017 - 00033</t>
  </si>
  <si>
    <t>TRANSFERTAT TOAN TKV 1057513996</t>
  </si>
  <si>
    <t>5058 - 90068</t>
  </si>
  <si>
    <t>IBVCB.2608250680356004.DAT COC HD SO 530/HDMB/2025 CTY THIEN VUONG</t>
  </si>
  <si>
    <t>5058 - 90003</t>
  </si>
  <si>
    <t>IBVCB.2608250540844003.DAT COC HD SO 529/HDMB/2025 CTY THIEN VUONG</t>
  </si>
  <si>
    <t>5058 - 88882</t>
  </si>
  <si>
    <t>IBVCB.2608250976180002.THANH TOAN HD SO 528 NGAY 13-8-2025 CTY THEIN VUONG</t>
  </si>
  <si>
    <t>5058 - 87862</t>
  </si>
  <si>
    <t>IBVCB.2608250567472001.THANH TOAN HD SO 0022 NGAY 3-3-2025 VA 023 NGAY 4-3-2025</t>
  </si>
  <si>
    <t>9708 - 1027349624</t>
  </si>
  <si>
    <t>INTEREST PAYMENT</t>
  </si>
  <si>
    <t>9407 - 1027349624</t>
  </si>
  <si>
    <t>THU PHI QLTK TO CHUC-VND</t>
  </si>
  <si>
    <t>5414 - 22997</t>
  </si>
  <si>
    <t>5237IBT1fW8Y49I7.THANH TOAN TIEN HANG DOT 10 THANG 06 2025, DOT 06 07 THANG 07/2025, DOT 01 02 THANG 08/2025 CHO CH BACH HOA BUU DIEN TAI TP HCM.20250825.161429.999999989999.TRANSFER.970449</t>
  </si>
  <si>
    <t>5130 - 15966</t>
  </si>
  <si>
    <t>/Ref:PATTMN2J1R225236{//}/Ref:PATTMN2J1R225236{//}TT VNMN2J1R2 N BATCH:M8-24.08.2025 MM MEGA MARKETTTOAN PAYMENT:8517000014721 VENDOR:M25790 DVC:CONG TY TNHH MM MEGA MARKET VIETNAM/MM MEGA MARKET VIETNAM CO.LTD</t>
  </si>
  <si>
    <t>5056 - 76135</t>
  </si>
  <si>
    <t>IBVCB.2508250138338005.CHUYEN KHOAN NOI BO</t>
  </si>
  <si>
    <t>5009 - 45680</t>
  </si>
  <si>
    <t>SHGD:10007431.DD:250825.BO:CT CP DVTM TH WINCOMMERCE.Remark:2000166414 WINCOMMERCE TTTHST CHO NCC 2003606</t>
  </si>
  <si>
    <t>5390 - 40219</t>
  </si>
  <si>
    <t>020097042208251429232025SQSW879187.40219.142923.DO MINH QUANG chuyen tien</t>
  </si>
  <si>
    <t>CHUYEN KHOANTHU PHI CT THEO GNN SO 23 N25.08.2025 - CTY NGOC THOM</t>
  </si>
  <si>
    <t>5390 - 04864</t>
  </si>
  <si>
    <t>0200970422082308192620256QPE594083.4864.081927.DO MINH QUANG chuyen tien Cmart BH2326156</t>
  </si>
  <si>
    <t>5136 - 45411</t>
  </si>
  <si>
    <t>MBBIZ6043845411.CONG TY TNHH THUONG MAI TONG HOP VA DICH chuyen tien</t>
  </si>
  <si>
    <t>5058 - 18347</t>
  </si>
  <si>
    <t>IBVCB.2208250779770002.TT HD SO 00020 NGAY 27-2-2025</t>
  </si>
  <si>
    <t>5425 - 10502</t>
  </si>
  <si>
    <t>5233IBT1iWDNAS6R.TMM (P5)- NGOC THOM- TT HOA DON SO 48807.20250821.121021.2363666688.CONG TY TNHH THE MODERN MARKET.970432</t>
  </si>
  <si>
    <t>5211 - 05461</t>
  </si>
  <si>
    <t>0200970407082018365020251001644776.5461.183651.Cong ty CPTM va DV EasyMart thanh toan tien hang CT TNHH MTV TM VA DV NGOC THOM</t>
  </si>
  <si>
    <t>5211 - 88157</t>
  </si>
  <si>
    <t>0200970407082018334420251001644520.88157.183344.Cong ty TNHH GTGL Viet Nam thanh toan tien hang CT TNHH MTV TM VA DV NGOC THOM</t>
  </si>
  <si>
    <t>9920 - 00006</t>
  </si>
  <si>
    <t>IBVCB.202508205087081831.6.25203276-LIEN HIEP TT TIEN HANG THEO BK NGAY 18/08/2025</t>
  </si>
  <si>
    <t>5414 - 02297</t>
  </si>
  <si>
    <t>5232IBT1iWDT3DXE.Ecofarm Pay thanh toan.20250820.151314.00110046945.CONG TY CP TAP DOAN ECOFARM PAY.970423</t>
  </si>
  <si>
    <t>5423 - 13554</t>
  </si>
  <si>
    <t>5232IBT1bWAARJ7W.KINGFOOD TT TIEN HANG Payment for V000516.20250820.133339.04001010091039.Chi ho Bizzi Kingfood.970426</t>
  </si>
  <si>
    <t>5058 - 50553</t>
  </si>
  <si>
    <t>IBVCB.2008250988830003.THANH TOAN HD SO 234 NGAY 30-7-2025</t>
  </si>
  <si>
    <t>5087 - 00135</t>
  </si>
  <si>
    <t>IBVCB.202508205087081528.</t>
  </si>
  <si>
    <t>5058 - 47934</t>
  </si>
  <si>
    <t>IBVCB.2008250846798002.CTY RUT TIEN NHAP QUY TIEN MAT</t>
  </si>
  <si>
    <t>5058 - 47443</t>
  </si>
  <si>
    <t>IBVCB.2008250867314001.TT HD SO 00021 NGAY 28-2-2025</t>
  </si>
  <si>
    <t>5414 - 80630</t>
  </si>
  <si>
    <t>5231IBT1eWAPMWJQ.TTTM Satra VVK TTHD 1802 2025 29062 32363 3680 44915 thu HTQ1.25 678.556VND thu HTQ2.25 103.573VND.20250819.162638.8699393939.CN TCT TM SAI GON-TNHH MTV-TRUNG TAM THUONG MAI SATRA VO VAN KIET .970418</t>
  </si>
  <si>
    <t>0017 - 00157</t>
  </si>
  <si>
    <t>TRANSFERTAT TOAN TKV 1057478309</t>
  </si>
  <si>
    <t>0017 - 00153</t>
  </si>
  <si>
    <t>TRANSFERTAT TOAN TKV 1057358315</t>
  </si>
  <si>
    <t>0017 - 00149</t>
  </si>
  <si>
    <t>TRANSFERTAT TOAN TKV 1057311611</t>
  </si>
  <si>
    <t>0017 - 00145</t>
  </si>
  <si>
    <t>TRANSFERTAT TOAN TKV 1056726080</t>
  </si>
  <si>
    <t>0017 - 00137</t>
  </si>
  <si>
    <t>TRANSFERTAT TOAN TKV 1056362651</t>
  </si>
  <si>
    <t>0017 - 00123</t>
  </si>
  <si>
    <t>TRANSFERTAT TOAN TKV 1056185247</t>
  </si>
  <si>
    <t>0017 - 00119</t>
  </si>
  <si>
    <t>TRANSFERTAT TOAN TVK 1055888636</t>
  </si>
  <si>
    <t>5426 - 71736</t>
  </si>
  <si>
    <t>5230VNIBJ229H7XL.TRAN THI MINH CHAU chuyen tien den CT TNHH MTV TM VA DV NGOC THOM - 1027349624.20250818.111113.904238996.TRAN THI MINH CHAU.970441</t>
  </si>
  <si>
    <t>5058 - 95168</t>
  </si>
  <si>
    <t>IBVCB.1808250528950002.DAT COC HD SO 502/HDMB/2025 CTY THIEN VUONG</t>
  </si>
  <si>
    <t>5058 - 93782</t>
  </si>
  <si>
    <t>IBVCB.1808250689834001.THANH TOAN HD SO 00017 NGAY 24.2.2025 TIEP</t>
  </si>
  <si>
    <t>5136 - 23027</t>
  </si>
  <si>
    <t>MBBIZ6043523027.CTY TNHH NHA HANG SONAMU HAN QUOC chuyen tien</t>
  </si>
  <si>
    <t>5056 - 91587</t>
  </si>
  <si>
    <t>IBVCB.1608250573090003.CHUYEN KHOAN NOI BO</t>
  </si>
  <si>
    <t>5423 - 60938</t>
  </si>
  <si>
    <t>5227IBT1jQNHSIPU.VITALGO CK CTY NGOC THOM-150825-18:21:33 845448.20250815.182133.1819198888.CTY CP DICH VU THUONG MAI VITAL GO.970416</t>
  </si>
  <si>
    <t>5009 - 61149</t>
  </si>
  <si>
    <t>SHGD:10006836.DD:250815.BO:CN TCT TM SAI GON - TNHH MTV - SIEU THI.Remark:VD-426, TTHD 20632-45514,XT:6389,HTQ22025:6403</t>
  </si>
  <si>
    <t>5009 - 44962</t>
  </si>
  <si>
    <t>SHGD:10001033.DD:250815.BO:CTY TNHH CUA HANG TIEN LOI GIA DINH VN.Remark:FAMILYMART THANH TOAN TIEN HANG 07/2025</t>
  </si>
  <si>
    <t>5009 - 35793</t>
  </si>
  <si>
    <t>SHGD:10004136.DD:250815.BO:CT CP DVTM TH WINCOMMERCE.Remark:2000161084 WINCOMMERCE TTTHST CHO NCC 2003606</t>
  </si>
  <si>
    <t>5009 - 35364</t>
  </si>
  <si>
    <t>SHGD:10004183.DD:250815.BO:CT CP DVTM TH WINCOMMERCE.Remark:2000159552 WINCOMMERCE TTTHST CHO NCC 2003606</t>
  </si>
  <si>
    <t>5009 - 39157</t>
  </si>
  <si>
    <t>SHGD:10004213.DD:250814.BO:TAI KHOAN VANG LAI PGD CAU GIAY.Remark:THANH TOAN TIEN HANG DOT 5 T07/2025 CHO CH BACH HOA BUU DIEN TAI TP HCM</t>
  </si>
  <si>
    <t>0022 - 00072</t>
  </si>
  <si>
    <t>SATRA PHAM HUNG TT-NCC (VD426) HD 18860,26703,32855,35869,HTQ1/25, XTH</t>
  </si>
  <si>
    <t>0017 - 00035</t>
  </si>
  <si>
    <t>TRANSFERTAT TOAN TKV 1055824568</t>
  </si>
  <si>
    <t>0017 - 00031</t>
  </si>
  <si>
    <t>TRANSFERTAT TOAN TKV 1055716113</t>
  </si>
  <si>
    <t>0017 - 00113</t>
  </si>
  <si>
    <t>CHUYEN KHOANTHU PHI CT THEO GNN SO 22 N13.08.2025 - CTY NGOC THOM</t>
  </si>
  <si>
    <t>CHUYEN KHOAN12/08/2025+USD36,613.67+Fee:USD108.05+NGOC THOM PAYMENT SALES CONTRACT NU MBER 634695 DATE 06/03/2025,INVOICE NO.REFERENCE 634695 DATE 06/07/2025 (THE SECOND TIME)+F/O:NORWEST FOODS INTERNATIONAL LTD 3 HAIG COURT,HAIG ROAD,KNUTSFORD, CHESHIRE, W</t>
  </si>
  <si>
    <t>5087 - 63742</t>
  </si>
  <si>
    <t>VCBCSH. 1112508069985384.CK HN thanh toan cho NCC/Payment for merchandise CT tu 0711000239303 CT TNHH VONG TRON DO toi 1027349624 CT TNHH MTV TM VA DV NGOC THOM</t>
  </si>
  <si>
    <t>5087 - 63728</t>
  </si>
  <si>
    <t>VCBCSH. 1112508069981000.CK HCM thanh toan cho NCC/Payment for merchandise CT tu 0071000933093 CT TNHH VONG TRON DO toi 1027349624 CT TNHH MTV TM VA DV NGOC THOM</t>
  </si>
  <si>
    <t>5389 - 14948</t>
  </si>
  <si>
    <t>020097041508111625482025IkTg134093.14948.162545.sieu thi huy hung ck</t>
  </si>
  <si>
    <t>5009 - 31725</t>
  </si>
  <si>
    <t>SHGD:10008397.DD:250811.BO:CTY CP TM VA DICH VU MINH CAU.Remark:@PL@ Minh Cau thanh toan tien hang</t>
  </si>
  <si>
    <t>5130 - 22020</t>
  </si>
  <si>
    <t>/Ref:PATTMN2HAU625222{//}/Ref:PATTMN2HAU625222{//}TT VNMN2HAU6 N BATCH:M8.9.10.08.2025 MMMEGA MARKET TTOAN PAYMENT:8517000013666 VENDOR:M25790 DVC:CONG TY TNHH MM MEGA MARKET VIETNAM/MM MEGA MARKET VIETNAM CO.LTD</t>
  </si>
  <si>
    <t>9915 - 64195</t>
  </si>
  <si>
    <t>THU PHI DICH VU SMS CHU DONG THANG 07/2025. SDT: 0917823679. So tien 55000 VND</t>
  </si>
  <si>
    <t>0017 - 00042</t>
  </si>
  <si>
    <t>CHUYEN KHOANTHU PHI CT THEO GNN SO 20 N08.08.2025 - CTY NGOC THOM</t>
  </si>
  <si>
    <t>5243 - 59171</t>
  </si>
  <si>
    <t>MBVCB.10467932663.Ngoc Thom food 78.CT tu 9247108888 NGUYEN THI XUAN toi 1027349624 CT TNHH MTV TM VA DV NGOC THOM</t>
  </si>
  <si>
    <t>5390 - 23482</t>
  </si>
  <si>
    <t>020097042208070808052025O4QV684901.23482.080806.DO MINH QUANG chuyen tien kmarket thanh toan tien hang thang 3.2025</t>
  </si>
  <si>
    <t>0017 - 00309</t>
  </si>
  <si>
    <t>CHUYEN KHOAN05/08/2025+USD11,400.00+Fee:USD52.58+NGOC THOM PAYMENT 30 PERCENT FOR CO NTRACT NO 20250731,PROFORMA INVOICE NO 2025SAGA0731 DATE 31/07/2025 +F/O:JIANGSU SAGA TEXTILE MACHINERY CO., LTD NO.2 XINJI INDUSTRIAL PARK,XINJI TO WN,YIZHENG CITY,JIANGSU</t>
  </si>
  <si>
    <t>0017 - 00056</t>
  </si>
  <si>
    <t>CHUYEN KHOANTHU PHI CT THEO GNN SO 18 N05.08.2025 - CTY NGOC THOM</t>
  </si>
  <si>
    <t>5056 - 93908</t>
  </si>
  <si>
    <t>IBVCB.0408250330774001.CHUYEN KHOAN NOI BO</t>
  </si>
  <si>
    <t>5426 - 92655</t>
  </si>
  <si>
    <t>5213IBT1eWY6AFJ4.Tomita thanh toan cong no NCC Ngoc Thom.20250801.220530.2223939696.CTY CP TRANG TRAI TOMITA VIET NAM .970418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</si>
  <si>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</si>
  <si>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</si>
  <si>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</si>
  <si>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</si>
  <si>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</si>
  <si>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r>
      <t>Ghi chú:</t>
    </r>
    <r>
      <rPr>
        <b/>
        <sz val="11"/>
        <color theme="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</si>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</sst>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6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8" fillId="0" borderId="0" xfId="0" applyFont="1"/>
    <xf numFmtId="0" fontId="20" fillId="33" borderId="10" xfId="0" applyFont="1" applyFill="1" applyBorder="1"/>
    <xf numFmtId="0" fontId="20" fillId="33" borderId="10" xfId="0" applyFont="1" applyFill="1" applyBorder="1" applyAlignment="1">
      <alignment horizontal="center" vertical="center" wrapText="1"/>
    </xf>
    <xf numFmtId="4" fontId="20" fillId="33" borderId="10" xfId="0" applyNumberFormat="1" applyFont="1" applyFill="1" applyBorder="1" applyAlignment="1">
      <alignment horizontal="center" vertical="center" wrapText="1"/>
    </xf>
    <xf numFmtId="0" fontId="20" fillId="33" borderId="0" xfId="0" applyFont="1" applyFill="1"/>
    <xf numFmtId="0" fontId="20" fillId="33" borderId="11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18" fillId="33" borderId="0" xfId="0" applyFont="1" applyFill="1"/>
    <xf numFmtId="0" fontId="18" fillId="33" borderId="11" xfId="0" applyFont="1" applyFill="1" applyBorder="1" applyAlignment="1">
      <alignment horizontal="center" wrapText="1"/>
    </xf>
    <xf numFmtId="0" fontId="18" fillId="33" borderId="0" xfId="0" applyFont="1" applyFill="1" applyAlignment="1">
      <alignment horizontal="left" wrapText="1"/>
    </xf>
    <xf numFmtId="0" fontId="18" fillId="34" borderId="0" xfId="0" applyFont="1" applyFill="1"/>
    <xf numFmtId="0" fontId="18" fillId="34" borderId="11" xfId="0" applyFont="1" applyFill="1" applyBorder="1" applyAlignment="1">
      <alignment horizontal="center" wrapText="1"/>
    </xf>
    <xf numFmtId="0" fontId="18" fillId="34" borderId="0" xfId="0" applyFont="1" applyFill="1" applyAlignment="1">
      <alignment horizontal="left" wrapText="1"/>
    </xf>
    <xf numFmtId="0" fontId="20" fillId="33" borderId="11" xfId="0" applyFont="1" applyFill="1" applyBorder="1" applyAlignment="1">
      <alignment horizontal="center" wrapText="1"/>
    </xf>
    <xf numFmtId="0" fontId="20" fillId="33" borderId="0" xfId="0" applyFont="1" applyFill="1" applyAlignment="1">
      <alignment wrapText="1"/>
    </xf>
    <xf numFmtId="0" fontId="24" fillId="0" borderId="0" xfId="0" applyFont="1"/>
    <xf numFmtId="0" fontId="24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164" fontId="18" fillId="0" borderId="0" xfId="0" applyNumberFormat="1" applyFont="1" applyAlignment="1">
      <alignment horizontal="left" wrapText="1"/>
    </xf>
    <xf numFmtId="164" fontId="20" fillId="33" borderId="10" xfId="0" applyNumberFormat="1" applyFont="1" applyFill="1" applyBorder="1" applyAlignment="1">
      <alignment horizontal="center" vertical="center" wrapText="1"/>
    </xf>
    <xf numFmtId="164" fontId="20" fillId="33" borderId="11" xfId="0" applyNumberFormat="1" applyFont="1" applyFill="1" applyBorder="1" applyAlignment="1">
      <alignment horizontal="center" vertical="center" wrapText="1"/>
    </xf>
    <xf numFmtId="164" fontId="18" fillId="33" borderId="11" xfId="0" applyNumberFormat="1" applyFont="1" applyFill="1" applyBorder="1" applyAlignment="1">
      <alignment horizontal="center" wrapText="1"/>
    </xf>
    <xf numFmtId="164" fontId="18" fillId="34" borderId="11" xfId="0" applyNumberFormat="1" applyFont="1" applyFill="1" applyBorder="1" applyAlignment="1">
      <alignment horizontal="center" wrapText="1"/>
    </xf>
    <xf numFmtId="164" fontId="20" fillId="33" borderId="0" xfId="0" applyNumberFormat="1" applyFont="1" applyFill="1" applyAlignment="1">
      <alignment horizontal="center" wrapText="1"/>
    </xf>
    <xf numFmtId="164" fontId="18" fillId="0" borderId="0" xfId="0" applyNumberFormat="1" applyFont="1"/>
    <xf numFmtId="166" fontId="20" fillId="33" borderId="10" xfId="42" applyNumberFormat="1" applyFont="1" applyFill="1" applyBorder="1" applyAlignment="1">
      <alignment horizontal="center" vertical="center" wrapText="1"/>
    </xf>
    <xf numFmtId="166" fontId="20" fillId="33" borderId="11" xfId="42" applyNumberFormat="1" applyFont="1" applyFill="1" applyBorder="1" applyAlignment="1">
      <alignment horizontal="center" vertical="center" wrapText="1"/>
    </xf>
    <xf numFmtId="166" fontId="18" fillId="33" borderId="11" xfId="42" applyNumberFormat="1" applyFont="1" applyFill="1" applyBorder="1" applyAlignment="1">
      <alignment horizontal="right" wrapText="1"/>
    </xf>
    <xf numFmtId="166" fontId="18" fillId="34" borderId="11" xfId="42" applyNumberFormat="1" applyFont="1" applyFill="1" applyBorder="1" applyAlignment="1">
      <alignment horizontal="right" wrapText="1"/>
    </xf>
    <xf numFmtId="166" fontId="20" fillId="33" borderId="11" xfId="42" applyNumberFormat="1" applyFont="1" applyFill="1" applyBorder="1" applyAlignment="1">
      <alignment horizontal="right" wrapText="1"/>
    </xf>
    <xf numFmtId="166" fontId="24" fillId="0" borderId="0" xfId="42" applyNumberFormat="1" applyFont="1" applyAlignment="1">
      <alignment wrapText="1"/>
    </xf>
    <xf numFmtId="166" fontId="18" fillId="0" borderId="0" xfId="42" applyNumberFormat="1" applyFont="1"/>
    <xf numFmtId="164" fontId="25" fillId="34" borderId="11" xfId="0" applyNumberFormat="1" applyFont="1" applyFill="1" applyBorder="1" applyAlignment="1">
      <alignment horizontal="center" wrapText="1"/>
    </xf>
    <xf numFmtId="0" fontId="25" fillId="34" borderId="11" xfId="0" applyFont="1" applyFill="1" applyBorder="1" applyAlignment="1">
      <alignment horizontal="center" wrapText="1"/>
    </xf>
    <xf numFmtId="166" fontId="25" fillId="34" borderId="11" xfId="42" applyNumberFormat="1" applyFont="1" applyFill="1" applyBorder="1" applyAlignment="1">
      <alignment horizontal="right" wrapText="1"/>
    </xf>
    <xf numFmtId="0" fontId="25" fillId="34" borderId="0" xfId="0" applyFont="1" applyFill="1" applyAlignment="1">
      <alignment horizontal="left" wrapText="1"/>
    </xf>
    <xf numFmtId="164" fontId="25" fillId="33" borderId="11" xfId="0" applyNumberFormat="1" applyFont="1" applyFill="1" applyBorder="1" applyAlignment="1">
      <alignment horizontal="center" wrapText="1"/>
    </xf>
    <xf numFmtId="0" fontId="25" fillId="33" borderId="11" xfId="0" applyFont="1" applyFill="1" applyBorder="1" applyAlignment="1">
      <alignment horizontal="center" wrapText="1"/>
    </xf>
    <xf numFmtId="166" fontId="25" fillId="33" borderId="11" xfId="42" applyNumberFormat="1" applyFont="1" applyFill="1" applyBorder="1" applyAlignment="1">
      <alignment horizontal="right" wrapText="1"/>
    </xf>
    <xf numFmtId="0" fontId="25" fillId="33" borderId="0" xfId="0" applyFont="1" applyFill="1" applyAlignment="1">
      <alignment horizontal="left" wrapText="1"/>
    </xf>
    <xf numFmtId="166" fontId="18" fillId="0" borderId="0" xfId="0" applyNumberFormat="1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showGridLines="0" tabSelected="1" topLeftCell="A3" workbookViewId="0">
      <selection activeCell="A16" sqref="A16:E18"/>
    </sheetView>
  </sheetViews>
  <sheetFormatPr defaultRowHeight="14.25" x14ac:dyDescent="0.2"/>
  <cols>
    <col min="1" max="1" width="15.7109375" style="34" customWidth="1"/>
    <col min="2" max="2" width="18.5703125" style="1" customWidth="1"/>
    <col min="3" max="3" width="15.42578125" style="41" customWidth="1"/>
    <col min="4" max="4" width="18.42578125" style="41" customWidth="1"/>
    <col min="5" max="5" width="35.7109375" style="1" customWidth="1"/>
    <col min="6" max="16384" width="9.140625" style="1"/>
  </cols>
  <sheetData>
    <row r="1" spans="1:5" ht="45" customHeight="1" x14ac:dyDescent="0.2">
      <c r="A1" s="22"/>
      <c r="B1" s="22"/>
      <c r="C1" s="27" t="s">
        <v>0</v>
      </c>
      <c r="D1" s="27"/>
      <c r="E1" s="27"/>
    </row>
    <row r="2" spans="1:5" ht="14.25" customHeight="1" x14ac:dyDescent="0.2">
      <c r="A2" s="26"/>
      <c r="B2" s="26"/>
      <c r="C2" s="22" t="s">
        <v>1</v>
      </c>
      <c r="D2" s="22"/>
      <c r="E2" s="22"/>
    </row>
    <row r="3" spans="1:5" ht="14.25" customHeight="1" x14ac:dyDescent="0.2">
      <c r="A3" s="28" t="s">
        <v>2</v>
      </c>
      <c r="B3" s="26" t="s">
        <v>3</v>
      </c>
      <c r="C3" s="26"/>
      <c r="D3" s="26"/>
      <c r="E3" s="26"/>
    </row>
    <row r="4" spans="1:5" ht="14.25" customHeight="1" x14ac:dyDescent="0.2">
      <c r="A4" s="28" t="s">
        <v>4</v>
      </c>
      <c r="B4" s="26">
        <v>1027349624</v>
      </c>
      <c r="C4" s="26"/>
      <c r="D4" s="26"/>
      <c r="E4" s="26"/>
    </row>
    <row r="5" spans="1:5" ht="14.25" customHeight="1" x14ac:dyDescent="0.2">
      <c r="A5" s="28" t="s">
        <v>5</v>
      </c>
      <c r="B5" s="26" t="s">
        <v>6</v>
      </c>
      <c r="C5" s="26"/>
      <c r="D5" s="26"/>
      <c r="E5" s="26"/>
    </row>
    <row r="6" spans="1:5" ht="14.25" customHeight="1" x14ac:dyDescent="0.2">
      <c r="A6" s="28" t="s">
        <v>7</v>
      </c>
      <c r="B6" s="26">
        <v>4202353</v>
      </c>
      <c r="C6" s="26"/>
      <c r="D6" s="26"/>
      <c r="E6" s="26"/>
    </row>
    <row r="7" spans="1:5" ht="14.25" customHeight="1" x14ac:dyDescent="0.2">
      <c r="A7" s="28" t="s">
        <v>8</v>
      </c>
      <c r="B7" s="26" t="s">
        <v>9</v>
      </c>
      <c r="C7" s="26"/>
      <c r="D7" s="26"/>
      <c r="E7" s="26"/>
    </row>
    <row r="8" spans="1:5" ht="14.25" customHeight="1" x14ac:dyDescent="0.2">
      <c r="A8" s="26" t="s">
        <v>10</v>
      </c>
      <c r="B8" s="26"/>
      <c r="C8" s="26"/>
      <c r="D8" s="26"/>
      <c r="E8" s="26"/>
    </row>
    <row r="9" spans="1:5" x14ac:dyDescent="0.2">
      <c r="A9" s="25"/>
      <c r="B9" s="25"/>
      <c r="C9" s="25"/>
      <c r="D9" s="25"/>
      <c r="E9" s="25"/>
    </row>
    <row r="10" spans="1:5" s="2" customFormat="1" ht="30.75" thickBot="1" x14ac:dyDescent="0.3">
      <c r="A10" s="29" t="s">
        <v>11</v>
      </c>
      <c r="B10" s="4">
        <v>292778501</v>
      </c>
      <c r="C10" s="35" t="s">
        <v>12</v>
      </c>
      <c r="D10" s="35">
        <v>457154057</v>
      </c>
      <c r="E10" s="3"/>
    </row>
    <row r="11" spans="1:5" s="5" customFormat="1" ht="30" x14ac:dyDescent="0.25">
      <c r="A11" s="30" t="s">
        <v>13</v>
      </c>
      <c r="B11" s="6" t="s">
        <v>14</v>
      </c>
      <c r="C11" s="36" t="s">
        <v>15</v>
      </c>
      <c r="D11" s="36" t="s">
        <v>16</v>
      </c>
      <c r="E11" s="7" t="s">
        <v>17</v>
      </c>
    </row>
    <row r="12" spans="1:5" s="8" customFormat="1" ht="42.75" x14ac:dyDescent="0.2">
      <c r="A12" s="46">
        <v>45899</v>
      </c>
      <c r="B12" s="47" t="s">
        <v>18</v>
      </c>
      <c r="C12" s="48"/>
      <c r="D12" s="48">
        <v>5087818</v>
      </c>
      <c r="E12" s="49" t="s">
        <v>19</v>
      </c>
    </row>
    <row r="13" spans="1:5" s="11" customFormat="1" ht="128.25" x14ac:dyDescent="0.2">
      <c r="A13" s="42">
        <v>45897</v>
      </c>
      <c r="B13" s="43" t="s">
        <v>20</v>
      </c>
      <c r="C13" s="44"/>
      <c r="D13" s="44">
        <v>7510252</v>
      </c>
      <c r="E13" s="45" t="s">
        <v>21</v>
      </c>
    </row>
    <row r="14" spans="1:5" s="8" customFormat="1" ht="85.5" x14ac:dyDescent="0.2">
      <c r="A14" s="46">
        <v>45897</v>
      </c>
      <c r="B14" s="47" t="s">
        <v>22</v>
      </c>
      <c r="C14" s="48"/>
      <c r="D14" s="48">
        <v>1711498</v>
      </c>
      <c r="E14" s="49" t="s">
        <v>23</v>
      </c>
    </row>
    <row r="15" spans="1:5" s="11" customFormat="1" ht="57" x14ac:dyDescent="0.2">
      <c r="A15" s="42">
        <v>45897</v>
      </c>
      <c r="B15" s="43" t="s">
        <v>24</v>
      </c>
      <c r="C15" s="44"/>
      <c r="D15" s="44">
        <v>4333921</v>
      </c>
      <c r="E15" s="45" t="s">
        <v>25</v>
      </c>
    </row>
    <row r="16" spans="1:5" s="8" customFormat="1" ht="71.25" x14ac:dyDescent="0.2">
      <c r="A16" s="46">
        <v>45896</v>
      </c>
      <c r="B16" s="47" t="s">
        <v>26</v>
      </c>
      <c r="C16" s="48"/>
      <c r="D16" s="48">
        <v>138819285</v>
      </c>
      <c r="E16" s="49" t="s">
        <v>27</v>
      </c>
    </row>
    <row r="17" spans="1:5" s="11" customFormat="1" ht="23.25" customHeight="1" x14ac:dyDescent="0.2">
      <c r="A17" s="42">
        <v>45895</v>
      </c>
      <c r="B17" s="43" t="s">
        <v>28</v>
      </c>
      <c r="C17" s="44">
        <v>2423034</v>
      </c>
      <c r="D17" s="44"/>
      <c r="E17" s="45" t="s">
        <v>29</v>
      </c>
    </row>
    <row r="18" spans="1:5" s="8" customFormat="1" ht="23.25" customHeight="1" x14ac:dyDescent="0.2">
      <c r="A18" s="46">
        <v>45895</v>
      </c>
      <c r="B18" s="47" t="s">
        <v>30</v>
      </c>
      <c r="C18" s="48">
        <v>6296893</v>
      </c>
      <c r="D18" s="48"/>
      <c r="E18" s="49" t="s">
        <v>31</v>
      </c>
    </row>
    <row r="19" spans="1:5" s="11" customFormat="1" ht="23.25" customHeight="1" x14ac:dyDescent="0.2">
      <c r="A19" s="42">
        <v>45895</v>
      </c>
      <c r="B19" s="43" t="s">
        <v>32</v>
      </c>
      <c r="C19" s="44">
        <v>425439</v>
      </c>
      <c r="D19" s="44"/>
      <c r="E19" s="45" t="s">
        <v>33</v>
      </c>
    </row>
    <row r="20" spans="1:5" s="8" customFormat="1" ht="23.25" customHeight="1" x14ac:dyDescent="0.2">
      <c r="A20" s="46">
        <v>45895</v>
      </c>
      <c r="B20" s="47" t="s">
        <v>34</v>
      </c>
      <c r="C20" s="48">
        <v>2353484</v>
      </c>
      <c r="D20" s="48"/>
      <c r="E20" s="49" t="s">
        <v>35</v>
      </c>
    </row>
    <row r="21" spans="1:5" s="11" customFormat="1" ht="23.25" customHeight="1" x14ac:dyDescent="0.2">
      <c r="A21" s="42">
        <v>45895</v>
      </c>
      <c r="B21" s="43" t="s">
        <v>36</v>
      </c>
      <c r="C21" s="44">
        <v>2643647</v>
      </c>
      <c r="D21" s="44"/>
      <c r="E21" s="45" t="s">
        <v>37</v>
      </c>
    </row>
    <row r="22" spans="1:5" s="8" customFormat="1" ht="23.25" customHeight="1" x14ac:dyDescent="0.2">
      <c r="A22" s="46">
        <v>45895</v>
      </c>
      <c r="B22" s="47" t="s">
        <v>38</v>
      </c>
      <c r="C22" s="48">
        <v>2954557</v>
      </c>
      <c r="D22" s="48"/>
      <c r="E22" s="49" t="s">
        <v>39</v>
      </c>
    </row>
    <row r="23" spans="1:5" s="11" customFormat="1" ht="23.25" customHeight="1" x14ac:dyDescent="0.2">
      <c r="A23" s="42">
        <v>45895</v>
      </c>
      <c r="B23" s="43" t="s">
        <v>40</v>
      </c>
      <c r="C23" s="44">
        <v>4311776</v>
      </c>
      <c r="D23" s="44"/>
      <c r="E23" s="45" t="s">
        <v>41</v>
      </c>
    </row>
    <row r="24" spans="1:5" s="8" customFormat="1" ht="23.25" customHeight="1" x14ac:dyDescent="0.2">
      <c r="A24" s="46">
        <v>45895</v>
      </c>
      <c r="B24" s="47" t="s">
        <v>42</v>
      </c>
      <c r="C24" s="48">
        <v>436485</v>
      </c>
      <c r="D24" s="48"/>
      <c r="E24" s="49" t="s">
        <v>43</v>
      </c>
    </row>
    <row r="25" spans="1:5" s="11" customFormat="1" ht="23.25" customHeight="1" x14ac:dyDescent="0.2">
      <c r="A25" s="42">
        <v>45895</v>
      </c>
      <c r="B25" s="43" t="s">
        <v>44</v>
      </c>
      <c r="C25" s="44">
        <v>3395833</v>
      </c>
      <c r="D25" s="44"/>
      <c r="E25" s="45" t="s">
        <v>45</v>
      </c>
    </row>
    <row r="26" spans="1:5" s="8" customFormat="1" ht="23.25" customHeight="1" x14ac:dyDescent="0.2">
      <c r="A26" s="46">
        <v>45895</v>
      </c>
      <c r="B26" s="47" t="s">
        <v>46</v>
      </c>
      <c r="C26" s="48">
        <v>4629689</v>
      </c>
      <c r="D26" s="48"/>
      <c r="E26" s="49" t="s">
        <v>47</v>
      </c>
    </row>
    <row r="27" spans="1:5" s="11" customFormat="1" ht="23.25" customHeight="1" x14ac:dyDescent="0.2">
      <c r="A27" s="42">
        <v>45895</v>
      </c>
      <c r="B27" s="43" t="s">
        <v>48</v>
      </c>
      <c r="C27" s="44">
        <v>9449830</v>
      </c>
      <c r="D27" s="44"/>
      <c r="E27" s="45" t="s">
        <v>49</v>
      </c>
    </row>
    <row r="28" spans="1:5" s="8" customFormat="1" ht="23.25" customHeight="1" x14ac:dyDescent="0.2">
      <c r="A28" s="46">
        <v>45895</v>
      </c>
      <c r="B28" s="47" t="s">
        <v>50</v>
      </c>
      <c r="C28" s="48">
        <v>1034995</v>
      </c>
      <c r="D28" s="48"/>
      <c r="E28" s="49" t="s">
        <v>51</v>
      </c>
    </row>
    <row r="29" spans="1:5" s="11" customFormat="1" ht="23.25" customHeight="1" x14ac:dyDescent="0.2">
      <c r="A29" s="42">
        <v>45895</v>
      </c>
      <c r="B29" s="43" t="s">
        <v>52</v>
      </c>
      <c r="C29" s="44">
        <v>457397</v>
      </c>
      <c r="D29" s="44"/>
      <c r="E29" s="45" t="s">
        <v>53</v>
      </c>
    </row>
    <row r="30" spans="1:5" s="8" customFormat="1" ht="23.25" customHeight="1" x14ac:dyDescent="0.2">
      <c r="A30" s="46">
        <v>45895</v>
      </c>
      <c r="B30" s="47" t="s">
        <v>54</v>
      </c>
      <c r="C30" s="48">
        <v>1502643</v>
      </c>
      <c r="D30" s="48"/>
      <c r="E30" s="49" t="s">
        <v>55</v>
      </c>
    </row>
    <row r="31" spans="1:5" s="11" customFormat="1" ht="23.25" customHeight="1" x14ac:dyDescent="0.2">
      <c r="A31" s="42">
        <v>45895</v>
      </c>
      <c r="B31" s="43" t="s">
        <v>56</v>
      </c>
      <c r="C31" s="44">
        <v>4592798</v>
      </c>
      <c r="D31" s="44"/>
      <c r="E31" s="45" t="s">
        <v>57</v>
      </c>
    </row>
    <row r="32" spans="1:5" s="8" customFormat="1" ht="23.25" customHeight="1" x14ac:dyDescent="0.2">
      <c r="A32" s="46">
        <v>45895</v>
      </c>
      <c r="B32" s="47" t="s">
        <v>58</v>
      </c>
      <c r="C32" s="48">
        <v>2723530</v>
      </c>
      <c r="D32" s="48"/>
      <c r="E32" s="49" t="s">
        <v>59</v>
      </c>
    </row>
    <row r="33" spans="1:5" s="11" customFormat="1" ht="23.25" customHeight="1" x14ac:dyDescent="0.2">
      <c r="A33" s="42">
        <v>45895</v>
      </c>
      <c r="B33" s="43" t="s">
        <v>60</v>
      </c>
      <c r="C33" s="44">
        <v>2220293</v>
      </c>
      <c r="D33" s="44"/>
      <c r="E33" s="45" t="s">
        <v>61</v>
      </c>
    </row>
    <row r="34" spans="1:5" s="8" customFormat="1" ht="28.5" x14ac:dyDescent="0.2">
      <c r="A34" s="46">
        <v>45895</v>
      </c>
      <c r="B34" s="47" t="s">
        <v>62</v>
      </c>
      <c r="C34" s="48">
        <v>1207926035</v>
      </c>
      <c r="D34" s="48"/>
      <c r="E34" s="49" t="s">
        <v>63</v>
      </c>
    </row>
    <row r="35" spans="1:5" s="11" customFormat="1" ht="42.75" x14ac:dyDescent="0.2">
      <c r="A35" s="42">
        <v>45895</v>
      </c>
      <c r="B35" s="43" t="s">
        <v>64</v>
      </c>
      <c r="C35" s="44">
        <v>130978809</v>
      </c>
      <c r="D35" s="44"/>
      <c r="E35" s="45" t="s">
        <v>65</v>
      </c>
    </row>
    <row r="36" spans="1:5" s="8" customFormat="1" ht="42.75" x14ac:dyDescent="0.2">
      <c r="A36" s="46">
        <v>45895</v>
      </c>
      <c r="B36" s="47" t="s">
        <v>66</v>
      </c>
      <c r="C36" s="48">
        <v>130978809</v>
      </c>
      <c r="D36" s="48"/>
      <c r="E36" s="49" t="s">
        <v>67</v>
      </c>
    </row>
    <row r="37" spans="1:5" s="11" customFormat="1" ht="42.75" x14ac:dyDescent="0.2">
      <c r="A37" s="32">
        <v>45895</v>
      </c>
      <c r="B37" s="12" t="s">
        <v>68</v>
      </c>
      <c r="C37" s="38">
        <v>130978809</v>
      </c>
      <c r="D37" s="38"/>
      <c r="E37" s="13" t="s">
        <v>69</v>
      </c>
    </row>
    <row r="38" spans="1:5" s="8" customFormat="1" ht="42.75" x14ac:dyDescent="0.2">
      <c r="A38" s="31">
        <v>45895</v>
      </c>
      <c r="B38" s="9" t="s">
        <v>70</v>
      </c>
      <c r="C38" s="37">
        <v>604108864</v>
      </c>
      <c r="D38" s="37"/>
      <c r="E38" s="10" t="s">
        <v>71</v>
      </c>
    </row>
    <row r="39" spans="1:5" s="11" customFormat="1" ht="28.5" x14ac:dyDescent="0.2">
      <c r="A39" s="32">
        <v>45894</v>
      </c>
      <c r="B39" s="12" t="s">
        <v>72</v>
      </c>
      <c r="C39" s="38"/>
      <c r="D39" s="38">
        <v>145563</v>
      </c>
      <c r="E39" s="13" t="s">
        <v>73</v>
      </c>
    </row>
    <row r="40" spans="1:5" s="8" customFormat="1" ht="28.5" x14ac:dyDescent="0.2">
      <c r="A40" s="31">
        <v>45894</v>
      </c>
      <c r="B40" s="9" t="s">
        <v>74</v>
      </c>
      <c r="C40" s="37">
        <v>22000</v>
      </c>
      <c r="D40" s="37"/>
      <c r="E40" s="10" t="s">
        <v>75</v>
      </c>
    </row>
    <row r="41" spans="1:5" s="11" customFormat="1" ht="99.75" x14ac:dyDescent="0.2">
      <c r="A41" s="32">
        <v>45894</v>
      </c>
      <c r="B41" s="12" t="s">
        <v>76</v>
      </c>
      <c r="C41" s="38"/>
      <c r="D41" s="38">
        <v>1661968</v>
      </c>
      <c r="E41" s="13" t="s">
        <v>77</v>
      </c>
    </row>
    <row r="42" spans="1:5" s="8" customFormat="1" ht="142.5" x14ac:dyDescent="0.2">
      <c r="A42" s="31">
        <v>45894</v>
      </c>
      <c r="B42" s="9" t="s">
        <v>78</v>
      </c>
      <c r="C42" s="37"/>
      <c r="D42" s="37">
        <v>122394632</v>
      </c>
      <c r="E42" s="10" t="s">
        <v>79</v>
      </c>
    </row>
    <row r="43" spans="1:5" s="11" customFormat="1" ht="28.5" x14ac:dyDescent="0.2">
      <c r="A43" s="32">
        <v>45894</v>
      </c>
      <c r="B43" s="12" t="s">
        <v>80</v>
      </c>
      <c r="C43" s="38">
        <v>200000000</v>
      </c>
      <c r="D43" s="38"/>
      <c r="E43" s="13" t="s">
        <v>81</v>
      </c>
    </row>
    <row r="44" spans="1:5" s="8" customFormat="1" ht="71.25" x14ac:dyDescent="0.2">
      <c r="A44" s="31">
        <v>45894</v>
      </c>
      <c r="B44" s="9" t="s">
        <v>82</v>
      </c>
      <c r="C44" s="37"/>
      <c r="D44" s="37">
        <v>2058048183</v>
      </c>
      <c r="E44" s="10" t="s">
        <v>83</v>
      </c>
    </row>
    <row r="45" spans="1:5" s="11" customFormat="1" ht="42.75" x14ac:dyDescent="0.2">
      <c r="A45" s="32">
        <v>45894</v>
      </c>
      <c r="B45" s="12" t="s">
        <v>84</v>
      </c>
      <c r="C45" s="38"/>
      <c r="D45" s="38">
        <v>228454</v>
      </c>
      <c r="E45" s="13" t="s">
        <v>85</v>
      </c>
    </row>
    <row r="46" spans="1:5" s="8" customFormat="1" ht="42.75" x14ac:dyDescent="0.2">
      <c r="A46" s="31">
        <v>45894</v>
      </c>
      <c r="B46" s="9" t="s">
        <v>62</v>
      </c>
      <c r="C46" s="37">
        <v>415744</v>
      </c>
      <c r="D46" s="37"/>
      <c r="E46" s="10" t="s">
        <v>86</v>
      </c>
    </row>
    <row r="47" spans="1:5" s="11" customFormat="1" ht="57" x14ac:dyDescent="0.2">
      <c r="A47" s="32">
        <v>45892</v>
      </c>
      <c r="B47" s="12" t="s">
        <v>87</v>
      </c>
      <c r="C47" s="38"/>
      <c r="D47" s="38">
        <v>752383</v>
      </c>
      <c r="E47" s="13" t="s">
        <v>88</v>
      </c>
    </row>
    <row r="48" spans="1:5" s="8" customFormat="1" ht="42.75" x14ac:dyDescent="0.2">
      <c r="A48" s="31">
        <v>45891</v>
      </c>
      <c r="B48" s="9" t="s">
        <v>89</v>
      </c>
      <c r="C48" s="37"/>
      <c r="D48" s="37">
        <v>4342658</v>
      </c>
      <c r="E48" s="10" t="s">
        <v>90</v>
      </c>
    </row>
    <row r="49" spans="1:5" s="11" customFormat="1" ht="28.5" x14ac:dyDescent="0.2">
      <c r="A49" s="32">
        <v>45891</v>
      </c>
      <c r="B49" s="12" t="s">
        <v>91</v>
      </c>
      <c r="C49" s="38">
        <v>501861277</v>
      </c>
      <c r="D49" s="38"/>
      <c r="E49" s="13" t="s">
        <v>92</v>
      </c>
    </row>
    <row r="50" spans="1:5" s="8" customFormat="1" ht="71.25" x14ac:dyDescent="0.2">
      <c r="A50" s="31">
        <v>45890</v>
      </c>
      <c r="B50" s="9" t="s">
        <v>93</v>
      </c>
      <c r="C50" s="37"/>
      <c r="D50" s="37">
        <v>1610679</v>
      </c>
      <c r="E50" s="10" t="s">
        <v>94</v>
      </c>
    </row>
    <row r="51" spans="1:5" s="11" customFormat="1" ht="71.25" x14ac:dyDescent="0.2">
      <c r="A51" s="32">
        <v>45889</v>
      </c>
      <c r="B51" s="12" t="s">
        <v>95</v>
      </c>
      <c r="C51" s="38"/>
      <c r="D51" s="38">
        <v>13627933</v>
      </c>
      <c r="E51" s="13" t="s">
        <v>96</v>
      </c>
    </row>
    <row r="52" spans="1:5" s="8" customFormat="1" ht="71.25" x14ac:dyDescent="0.2">
      <c r="A52" s="31">
        <v>45889</v>
      </c>
      <c r="B52" s="9" t="s">
        <v>97</v>
      </c>
      <c r="C52" s="37"/>
      <c r="D52" s="37">
        <v>4718232</v>
      </c>
      <c r="E52" s="10" t="s">
        <v>98</v>
      </c>
    </row>
    <row r="53" spans="1:5" s="11" customFormat="1" ht="42.75" x14ac:dyDescent="0.2">
      <c r="A53" s="32">
        <v>45889</v>
      </c>
      <c r="B53" s="12" t="s">
        <v>99</v>
      </c>
      <c r="C53" s="38"/>
      <c r="D53" s="38">
        <v>607930402</v>
      </c>
      <c r="E53" s="13" t="s">
        <v>100</v>
      </c>
    </row>
    <row r="54" spans="1:5" s="8" customFormat="1" ht="71.25" x14ac:dyDescent="0.2">
      <c r="A54" s="31">
        <v>45889</v>
      </c>
      <c r="B54" s="9" t="s">
        <v>101</v>
      </c>
      <c r="C54" s="37"/>
      <c r="D54" s="37">
        <v>5000000</v>
      </c>
      <c r="E54" s="10" t="s">
        <v>102</v>
      </c>
    </row>
    <row r="55" spans="1:5" s="11" customFormat="1" ht="71.25" x14ac:dyDescent="0.2">
      <c r="A55" s="32">
        <v>45889</v>
      </c>
      <c r="B55" s="12" t="s">
        <v>103</v>
      </c>
      <c r="C55" s="38"/>
      <c r="D55" s="38">
        <v>87173268</v>
      </c>
      <c r="E55" s="13" t="s">
        <v>104</v>
      </c>
    </row>
    <row r="56" spans="1:5" s="8" customFormat="1" ht="28.5" x14ac:dyDescent="0.2">
      <c r="A56" s="31">
        <v>45889</v>
      </c>
      <c r="B56" s="9" t="s">
        <v>105</v>
      </c>
      <c r="C56" s="37">
        <v>70434231</v>
      </c>
      <c r="D56" s="37"/>
      <c r="E56" s="10" t="s">
        <v>106</v>
      </c>
    </row>
    <row r="57" spans="1:5" s="11" customFormat="1" x14ac:dyDescent="0.2">
      <c r="A57" s="32">
        <v>45889</v>
      </c>
      <c r="B57" s="12" t="s">
        <v>107</v>
      </c>
      <c r="C57" s="38">
        <v>41182600</v>
      </c>
      <c r="D57" s="38"/>
      <c r="E57" s="13" t="s">
        <v>108</v>
      </c>
    </row>
    <row r="58" spans="1:5" s="8" customFormat="1" ht="28.5" x14ac:dyDescent="0.2">
      <c r="A58" s="31">
        <v>45889</v>
      </c>
      <c r="B58" s="9" t="s">
        <v>109</v>
      </c>
      <c r="C58" s="37">
        <v>80022000</v>
      </c>
      <c r="D58" s="37"/>
      <c r="E58" s="10" t="s">
        <v>110</v>
      </c>
    </row>
    <row r="59" spans="1:5" s="11" customFormat="1" ht="28.5" x14ac:dyDescent="0.2">
      <c r="A59" s="32">
        <v>45889</v>
      </c>
      <c r="B59" s="12" t="s">
        <v>111</v>
      </c>
      <c r="C59" s="38">
        <v>312138429</v>
      </c>
      <c r="D59" s="38"/>
      <c r="E59" s="13" t="s">
        <v>112</v>
      </c>
    </row>
    <row r="60" spans="1:5" s="8" customFormat="1" ht="114" x14ac:dyDescent="0.2">
      <c r="A60" s="31">
        <v>45888</v>
      </c>
      <c r="B60" s="9" t="s">
        <v>113</v>
      </c>
      <c r="C60" s="37"/>
      <c r="D60" s="37">
        <v>662964</v>
      </c>
      <c r="E60" s="10" t="s">
        <v>114</v>
      </c>
    </row>
    <row r="61" spans="1:5" s="11" customFormat="1" ht="28.5" x14ac:dyDescent="0.2">
      <c r="A61" s="32">
        <v>45887</v>
      </c>
      <c r="B61" s="12" t="s">
        <v>115</v>
      </c>
      <c r="C61" s="38">
        <v>1035141071</v>
      </c>
      <c r="D61" s="38"/>
      <c r="E61" s="13" t="s">
        <v>116</v>
      </c>
    </row>
    <row r="62" spans="1:5" s="8" customFormat="1" ht="28.5" x14ac:dyDescent="0.2">
      <c r="A62" s="31">
        <v>45887</v>
      </c>
      <c r="B62" s="9" t="s">
        <v>117</v>
      </c>
      <c r="C62" s="37">
        <v>136429341</v>
      </c>
      <c r="D62" s="37"/>
      <c r="E62" s="10" t="s">
        <v>118</v>
      </c>
    </row>
    <row r="63" spans="1:5" s="11" customFormat="1" ht="28.5" x14ac:dyDescent="0.2">
      <c r="A63" s="32">
        <v>45887</v>
      </c>
      <c r="B63" s="12" t="s">
        <v>119</v>
      </c>
      <c r="C63" s="38">
        <v>1021413846</v>
      </c>
      <c r="D63" s="38"/>
      <c r="E63" s="13" t="s">
        <v>120</v>
      </c>
    </row>
    <row r="64" spans="1:5" s="8" customFormat="1" ht="28.5" x14ac:dyDescent="0.2">
      <c r="A64" s="31">
        <v>45887</v>
      </c>
      <c r="B64" s="9" t="s">
        <v>121</v>
      </c>
      <c r="C64" s="37">
        <v>518653150</v>
      </c>
      <c r="D64" s="37"/>
      <c r="E64" s="10" t="s">
        <v>122</v>
      </c>
    </row>
    <row r="65" spans="1:5" s="11" customFormat="1" ht="28.5" x14ac:dyDescent="0.2">
      <c r="A65" s="32">
        <v>45887</v>
      </c>
      <c r="B65" s="12" t="s">
        <v>123</v>
      </c>
      <c r="C65" s="38">
        <v>727445920</v>
      </c>
      <c r="D65" s="38"/>
      <c r="E65" s="13" t="s">
        <v>124</v>
      </c>
    </row>
    <row r="66" spans="1:5" s="8" customFormat="1" ht="28.5" x14ac:dyDescent="0.2">
      <c r="A66" s="31">
        <v>45887</v>
      </c>
      <c r="B66" s="9" t="s">
        <v>125</v>
      </c>
      <c r="C66" s="37">
        <v>400254832</v>
      </c>
      <c r="D66" s="37"/>
      <c r="E66" s="10" t="s">
        <v>126</v>
      </c>
    </row>
    <row r="67" spans="1:5" s="11" customFormat="1" ht="28.5" x14ac:dyDescent="0.2">
      <c r="A67" s="32">
        <v>45887</v>
      </c>
      <c r="B67" s="12" t="s">
        <v>127</v>
      </c>
      <c r="C67" s="38">
        <v>401186713</v>
      </c>
      <c r="D67" s="38"/>
      <c r="E67" s="13" t="s">
        <v>128</v>
      </c>
    </row>
    <row r="68" spans="1:5" s="8" customFormat="1" ht="85.5" x14ac:dyDescent="0.2">
      <c r="A68" s="31">
        <v>45887</v>
      </c>
      <c r="B68" s="9" t="s">
        <v>129</v>
      </c>
      <c r="C68" s="37"/>
      <c r="D68" s="37">
        <v>4603570</v>
      </c>
      <c r="E68" s="10" t="s">
        <v>130</v>
      </c>
    </row>
    <row r="69" spans="1:5" s="11" customFormat="1" ht="42.75" x14ac:dyDescent="0.2">
      <c r="A69" s="32">
        <v>45887</v>
      </c>
      <c r="B69" s="12" t="s">
        <v>131</v>
      </c>
      <c r="C69" s="38">
        <v>132329106</v>
      </c>
      <c r="D69" s="38"/>
      <c r="E69" s="13" t="s">
        <v>132</v>
      </c>
    </row>
    <row r="70" spans="1:5" s="8" customFormat="1" ht="42.75" x14ac:dyDescent="0.2">
      <c r="A70" s="31">
        <v>45887</v>
      </c>
      <c r="B70" s="9" t="s">
        <v>133</v>
      </c>
      <c r="C70" s="37">
        <v>300066000</v>
      </c>
      <c r="D70" s="37"/>
      <c r="E70" s="10" t="s">
        <v>134</v>
      </c>
    </row>
    <row r="71" spans="1:5" s="11" customFormat="1" ht="42.75" x14ac:dyDescent="0.2">
      <c r="A71" s="32">
        <v>45885</v>
      </c>
      <c r="B71" s="12" t="s">
        <v>135</v>
      </c>
      <c r="C71" s="38"/>
      <c r="D71" s="38">
        <v>1736721</v>
      </c>
      <c r="E71" s="13" t="s">
        <v>136</v>
      </c>
    </row>
    <row r="72" spans="1:5" s="8" customFormat="1" ht="28.5" x14ac:dyDescent="0.2">
      <c r="A72" s="31">
        <v>45885</v>
      </c>
      <c r="B72" s="9" t="s">
        <v>137</v>
      </c>
      <c r="C72" s="37">
        <v>300000000</v>
      </c>
      <c r="D72" s="37"/>
      <c r="E72" s="10" t="s">
        <v>138</v>
      </c>
    </row>
    <row r="73" spans="1:5" s="11" customFormat="1" ht="71.25" x14ac:dyDescent="0.2">
      <c r="A73" s="32">
        <v>45884</v>
      </c>
      <c r="B73" s="12" t="s">
        <v>139</v>
      </c>
      <c r="C73" s="38"/>
      <c r="D73" s="38">
        <v>17922954</v>
      </c>
      <c r="E73" s="13" t="s">
        <v>140</v>
      </c>
    </row>
    <row r="74" spans="1:5" s="8" customFormat="1" ht="71.25" x14ac:dyDescent="0.2">
      <c r="A74" s="31">
        <v>45884</v>
      </c>
      <c r="B74" s="9" t="s">
        <v>141</v>
      </c>
      <c r="C74" s="37"/>
      <c r="D74" s="37">
        <v>3671615</v>
      </c>
      <c r="E74" s="10" t="s">
        <v>142</v>
      </c>
    </row>
    <row r="75" spans="1:5" s="11" customFormat="1" ht="57" x14ac:dyDescent="0.2">
      <c r="A75" s="32">
        <v>45884</v>
      </c>
      <c r="B75" s="12" t="s">
        <v>143</v>
      </c>
      <c r="C75" s="38"/>
      <c r="D75" s="38">
        <v>25623726</v>
      </c>
      <c r="E75" s="13" t="s">
        <v>144</v>
      </c>
    </row>
    <row r="76" spans="1:5" s="8" customFormat="1" ht="71.25" x14ac:dyDescent="0.2">
      <c r="A76" s="31">
        <v>45884</v>
      </c>
      <c r="B76" s="9" t="s">
        <v>145</v>
      </c>
      <c r="C76" s="37"/>
      <c r="D76" s="37">
        <v>1797791</v>
      </c>
      <c r="E76" s="10" t="s">
        <v>146</v>
      </c>
    </row>
    <row r="77" spans="1:5" s="11" customFormat="1" ht="71.25" x14ac:dyDescent="0.2">
      <c r="A77" s="32">
        <v>45884</v>
      </c>
      <c r="B77" s="12" t="s">
        <v>147</v>
      </c>
      <c r="C77" s="38"/>
      <c r="D77" s="38">
        <v>5621958576</v>
      </c>
      <c r="E77" s="13" t="s">
        <v>148</v>
      </c>
    </row>
    <row r="78" spans="1:5" s="8" customFormat="1" ht="71.25" x14ac:dyDescent="0.2">
      <c r="A78" s="31">
        <v>45883</v>
      </c>
      <c r="B78" s="9" t="s">
        <v>149</v>
      </c>
      <c r="C78" s="37"/>
      <c r="D78" s="37">
        <v>4215497</v>
      </c>
      <c r="E78" s="10" t="s">
        <v>150</v>
      </c>
    </row>
    <row r="79" spans="1:5" s="11" customFormat="1" ht="57" x14ac:dyDescent="0.2">
      <c r="A79" s="32">
        <v>45883</v>
      </c>
      <c r="B79" s="12" t="s">
        <v>151</v>
      </c>
      <c r="C79" s="38"/>
      <c r="D79" s="38">
        <v>4195981</v>
      </c>
      <c r="E79" s="13" t="s">
        <v>152</v>
      </c>
    </row>
    <row r="80" spans="1:5" s="8" customFormat="1" ht="28.5" x14ac:dyDescent="0.2">
      <c r="A80" s="31">
        <v>45883</v>
      </c>
      <c r="B80" s="9" t="s">
        <v>153</v>
      </c>
      <c r="C80" s="37">
        <v>87667744</v>
      </c>
      <c r="D80" s="37"/>
      <c r="E80" s="10" t="s">
        <v>154</v>
      </c>
    </row>
    <row r="81" spans="1:5" s="11" customFormat="1" ht="28.5" x14ac:dyDescent="0.2">
      <c r="A81" s="32">
        <v>45883</v>
      </c>
      <c r="B81" s="12" t="s">
        <v>155</v>
      </c>
      <c r="C81" s="38">
        <v>269048838</v>
      </c>
      <c r="D81" s="38"/>
      <c r="E81" s="13" t="s">
        <v>156</v>
      </c>
    </row>
    <row r="82" spans="1:5" s="8" customFormat="1" ht="42.75" x14ac:dyDescent="0.2">
      <c r="A82" s="31">
        <v>45882</v>
      </c>
      <c r="B82" s="9" t="s">
        <v>157</v>
      </c>
      <c r="C82" s="37">
        <v>309390</v>
      </c>
      <c r="D82" s="37"/>
      <c r="E82" s="10" t="s">
        <v>158</v>
      </c>
    </row>
    <row r="83" spans="1:5" s="11" customFormat="1" ht="171" x14ac:dyDescent="0.2">
      <c r="A83" s="32">
        <v>45881</v>
      </c>
      <c r="B83" s="12" t="s">
        <v>119</v>
      </c>
      <c r="C83" s="38">
        <v>2852599</v>
      </c>
      <c r="D83" s="38"/>
      <c r="E83" s="13" t="s">
        <v>159</v>
      </c>
    </row>
    <row r="84" spans="1:5" s="8" customFormat="1" ht="85.5" x14ac:dyDescent="0.2">
      <c r="A84" s="31">
        <v>45880</v>
      </c>
      <c r="B84" s="9" t="s">
        <v>160</v>
      </c>
      <c r="C84" s="37"/>
      <c r="D84" s="37">
        <v>150825845</v>
      </c>
      <c r="E84" s="10" t="s">
        <v>161</v>
      </c>
    </row>
    <row r="85" spans="1:5" s="11" customFormat="1" ht="85.5" x14ac:dyDescent="0.2">
      <c r="A85" s="32">
        <v>45880</v>
      </c>
      <c r="B85" s="12" t="s">
        <v>162</v>
      </c>
      <c r="C85" s="38"/>
      <c r="D85" s="38">
        <v>41569893</v>
      </c>
      <c r="E85" s="13" t="s">
        <v>163</v>
      </c>
    </row>
    <row r="86" spans="1:5" s="8" customFormat="1" ht="42.75" x14ac:dyDescent="0.2">
      <c r="A86" s="31">
        <v>45880</v>
      </c>
      <c r="B86" s="9" t="s">
        <v>164</v>
      </c>
      <c r="C86" s="37"/>
      <c r="D86" s="37">
        <v>7265432</v>
      </c>
      <c r="E86" s="10" t="s">
        <v>165</v>
      </c>
    </row>
    <row r="87" spans="1:5" s="11" customFormat="1" ht="57" x14ac:dyDescent="0.2">
      <c r="A87" s="32">
        <v>45880</v>
      </c>
      <c r="B87" s="12" t="s">
        <v>166</v>
      </c>
      <c r="C87" s="38"/>
      <c r="D87" s="38">
        <v>58845886</v>
      </c>
      <c r="E87" s="13" t="s">
        <v>167</v>
      </c>
    </row>
    <row r="88" spans="1:5" s="8" customFormat="1" ht="142.5" x14ac:dyDescent="0.2">
      <c r="A88" s="31">
        <v>45880</v>
      </c>
      <c r="B88" s="9" t="s">
        <v>168</v>
      </c>
      <c r="C88" s="37"/>
      <c r="D88" s="37">
        <v>220930208</v>
      </c>
      <c r="E88" s="10" t="s">
        <v>169</v>
      </c>
    </row>
    <row r="89" spans="1:5" s="11" customFormat="1" ht="42.75" x14ac:dyDescent="0.2">
      <c r="A89" s="32">
        <v>45878</v>
      </c>
      <c r="B89" s="12" t="s">
        <v>170</v>
      </c>
      <c r="C89" s="38">
        <v>55000</v>
      </c>
      <c r="D89" s="38"/>
      <c r="E89" s="13" t="s">
        <v>171</v>
      </c>
    </row>
    <row r="90" spans="1:5" s="8" customFormat="1" ht="42.75" x14ac:dyDescent="0.2">
      <c r="A90" s="31">
        <v>45877</v>
      </c>
      <c r="B90" s="9" t="s">
        <v>172</v>
      </c>
      <c r="C90" s="37">
        <v>439353</v>
      </c>
      <c r="D90" s="37"/>
      <c r="E90" s="10" t="s">
        <v>173</v>
      </c>
    </row>
    <row r="91" spans="1:5" s="11" customFormat="1" ht="57" x14ac:dyDescent="0.2">
      <c r="A91" s="32">
        <v>45877</v>
      </c>
      <c r="B91" s="12" t="s">
        <v>174</v>
      </c>
      <c r="C91" s="38"/>
      <c r="D91" s="38">
        <v>1946702</v>
      </c>
      <c r="E91" s="13" t="s">
        <v>175</v>
      </c>
    </row>
    <row r="92" spans="1:5" s="8" customFormat="1" ht="57" x14ac:dyDescent="0.2">
      <c r="A92" s="31">
        <v>45876</v>
      </c>
      <c r="B92" s="9" t="s">
        <v>176</v>
      </c>
      <c r="C92" s="37"/>
      <c r="D92" s="37">
        <v>4380073</v>
      </c>
      <c r="E92" s="10" t="s">
        <v>177</v>
      </c>
    </row>
    <row r="93" spans="1:5" s="11" customFormat="1" ht="171" x14ac:dyDescent="0.2">
      <c r="A93" s="32">
        <v>45874</v>
      </c>
      <c r="B93" s="12" t="s">
        <v>178</v>
      </c>
      <c r="C93" s="38">
        <v>1388112</v>
      </c>
      <c r="D93" s="38"/>
      <c r="E93" s="13" t="s">
        <v>179</v>
      </c>
    </row>
    <row r="94" spans="1:5" s="8" customFormat="1" ht="42.75" x14ac:dyDescent="0.2">
      <c r="A94" s="31">
        <v>45874</v>
      </c>
      <c r="B94" s="9" t="s">
        <v>180</v>
      </c>
      <c r="C94" s="37">
        <v>43725</v>
      </c>
      <c r="D94" s="37"/>
      <c r="E94" s="10" t="s">
        <v>181</v>
      </c>
    </row>
    <row r="95" spans="1:5" s="11" customFormat="1" ht="28.5" x14ac:dyDescent="0.2">
      <c r="A95" s="32">
        <v>45873</v>
      </c>
      <c r="B95" s="12" t="s">
        <v>182</v>
      </c>
      <c r="C95" s="38">
        <v>290000000</v>
      </c>
      <c r="D95" s="38"/>
      <c r="E95" s="13" t="s">
        <v>183</v>
      </c>
    </row>
    <row r="96" spans="1:5" s="8" customFormat="1" ht="71.25" x14ac:dyDescent="0.2">
      <c r="A96" s="31">
        <v>45870</v>
      </c>
      <c r="B96" s="9" t="s">
        <v>184</v>
      </c>
      <c r="C96" s="37"/>
      <c r="D96" s="37">
        <v>14749663</v>
      </c>
      <c r="E96" s="10" t="s">
        <v>185</v>
      </c>
    </row>
    <row r="97" spans="1:5" s="5" customFormat="1" ht="15" x14ac:dyDescent="0.25">
      <c r="A97" s="33" t="s">
        <v>186</v>
      </c>
      <c r="B97" s="14"/>
      <c r="C97" s="39">
        <v>9087624670</v>
      </c>
      <c r="D97" s="39">
        <v>9252000226</v>
      </c>
      <c r="E97" s="15"/>
    </row>
    <row r="98" spans="1:5" x14ac:dyDescent="0.2">
      <c r="A98" s="18"/>
      <c r="B98" s="18"/>
      <c r="C98" s="18">
        <v>9035772347</v>
      </c>
      <c r="D98" s="18"/>
      <c r="E98" s="18"/>
    </row>
    <row r="99" spans="1:5" x14ac:dyDescent="0.2">
      <c r="A99" s="18"/>
      <c r="B99" s="18"/>
      <c r="C99" s="50">
        <f>C97-C98</f>
        <v>51852323</v>
      </c>
      <c r="D99" s="18"/>
      <c r="E99" s="18"/>
    </row>
    <row r="100" spans="1:5" x14ac:dyDescent="0.2">
      <c r="A100" s="25"/>
      <c r="B100" s="25"/>
      <c r="C100" s="25"/>
      <c r="D100" s="25"/>
      <c r="E100" s="25"/>
    </row>
    <row r="101" spans="1:5" x14ac:dyDescent="0.2">
      <c r="A101" s="25"/>
      <c r="B101" s="25"/>
      <c r="C101" s="25"/>
      <c r="D101" s="25"/>
      <c r="E101" s="25"/>
    </row>
    <row r="102" spans="1:5" x14ac:dyDescent="0.2">
      <c r="A102" s="25"/>
      <c r="B102" s="25"/>
      <c r="C102" s="25"/>
      <c r="D102" s="25"/>
      <c r="E102" s="25"/>
    </row>
    <row r="103" spans="1:5" x14ac:dyDescent="0.2">
      <c r="A103" s="25"/>
      <c r="B103" s="25"/>
      <c r="C103" s="25"/>
      <c r="D103" s="25"/>
      <c r="E103" s="25"/>
    </row>
    <row r="104" spans="1:5" x14ac:dyDescent="0.2">
      <c r="A104" s="25"/>
      <c r="B104" s="25"/>
      <c r="C104" s="25"/>
      <c r="D104" s="25"/>
      <c r="E104" s="25"/>
    </row>
    <row r="105" spans="1:5" ht="16.5" customHeight="1" x14ac:dyDescent="0.25">
      <c r="A105" s="21" t="s">
        <v>187</v>
      </c>
      <c r="B105" s="21"/>
      <c r="C105" s="21"/>
      <c r="D105" s="21"/>
      <c r="E105" s="21"/>
    </row>
    <row r="106" spans="1:5" ht="14.25" customHeight="1" x14ac:dyDescent="0.2">
      <c r="A106" s="22" t="s">
        <v>188</v>
      </c>
      <c r="B106" s="22"/>
      <c r="C106" s="22"/>
      <c r="D106" s="22"/>
      <c r="E106" s="22"/>
    </row>
    <row r="107" spans="1:5" ht="16.5" customHeight="1" x14ac:dyDescent="0.25">
      <c r="A107" s="23" t="s">
        <v>189</v>
      </c>
      <c r="B107" s="23"/>
      <c r="C107" s="23"/>
      <c r="D107" s="23"/>
      <c r="E107" s="23"/>
    </row>
    <row r="108" spans="1:5" ht="14.25" customHeight="1" x14ac:dyDescent="0.2">
      <c r="A108" s="22" t="s">
        <v>190</v>
      </c>
      <c r="B108" s="22"/>
      <c r="C108" s="22"/>
      <c r="D108" s="22"/>
      <c r="E108" s="22"/>
    </row>
    <row r="109" spans="1:5" ht="30" customHeight="1" x14ac:dyDescent="0.25">
      <c r="A109" s="24" t="s">
        <v>191</v>
      </c>
      <c r="B109" s="24"/>
      <c r="C109" s="24"/>
      <c r="D109" s="24"/>
      <c r="E109" s="24"/>
    </row>
    <row r="110" spans="1:5" x14ac:dyDescent="0.2">
      <c r="A110" s="25"/>
      <c r="B110" s="25"/>
      <c r="C110" s="25"/>
      <c r="D110" s="25"/>
      <c r="E110" s="25"/>
    </row>
    <row r="111" spans="1:5" s="16" customFormat="1" ht="12.75" customHeight="1" x14ac:dyDescent="0.2">
      <c r="A111" s="20" t="s">
        <v>192</v>
      </c>
      <c r="B111" s="20"/>
      <c r="C111" s="40"/>
      <c r="D111" s="40"/>
      <c r="E111" s="17" t="s">
        <v>193</v>
      </c>
    </row>
    <row r="112" spans="1:5" s="16" customFormat="1" ht="12.75" customHeight="1" x14ac:dyDescent="0.2">
      <c r="A112" s="20" t="s">
        <v>194</v>
      </c>
      <c r="B112" s="20"/>
      <c r="C112" s="40"/>
      <c r="D112" s="40"/>
      <c r="E112" s="17" t="s">
        <v>195</v>
      </c>
    </row>
    <row r="113" spans="1:5" s="16" customFormat="1" ht="12.75" customHeight="1" x14ac:dyDescent="0.2">
      <c r="A113" s="20" t="s">
        <v>196</v>
      </c>
      <c r="B113" s="20"/>
      <c r="C113" s="40"/>
      <c r="D113" s="40"/>
      <c r="E113" s="17" t="s">
        <v>197</v>
      </c>
    </row>
    <row r="114" spans="1:5" s="16" customFormat="1" ht="12.75" x14ac:dyDescent="0.2">
      <c r="A114" s="19"/>
      <c r="B114" s="19"/>
      <c r="C114" s="40"/>
      <c r="D114" s="40"/>
      <c r="E114" s="17" t="s">
        <v>198</v>
      </c>
    </row>
  </sheetData>
  <mergeCells count="30"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  <mergeCell ref="A110:E110"/>
    <mergeCell ref="A100:E100"/>
    <mergeCell ref="A101:E101"/>
    <mergeCell ref="A102:E102"/>
    <mergeCell ref="A103:E103"/>
    <mergeCell ref="A104:E104"/>
    <mergeCell ref="A105:E105"/>
    <mergeCell ref="A106:E106"/>
    <mergeCell ref="A107:E107"/>
    <mergeCell ref="A108:E108"/>
    <mergeCell ref="A109:E109"/>
    <mergeCell ref="A114:B114"/>
    <mergeCell ref="C114:D114"/>
    <mergeCell ref="A111:B111"/>
    <mergeCell ref="C111:D111"/>
    <mergeCell ref="A112:B112"/>
    <mergeCell ref="C112:D112"/>
    <mergeCell ref="A113:B113"/>
    <mergeCell ref="C113:D113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 DONG DONG NAI 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2025-09-03T09:14:41Z</dcterms:created>
  <dcterms:modified xsi:type="dcterms:W3CDTF">2025-09-06T08:32:18Z</dcterms:modified>
</cp:coreProperties>
</file>