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6\"/>
    </mc:Choice>
  </mc:AlternateContent>
  <bookViews>
    <workbookView xWindow="0" yWindow="0" windowWidth="24000" windowHeight="9210"/>
  </bookViews>
  <sheets>
    <sheet name="Vietcombank_Account_Statement(4" sheetId="1" r:id="rId1"/>
  </sheets>
  <calcPr calcId="162913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<sst xmlns="http://schemas.openxmlformats.org/spreadsheetml/2006/main" count="98" uniqueCount="98">
  <si>
    <t>SAO KÊ TÀI KHOẢN</t>
  </si>
  <si>
    <t>Ngày thực hiện: 17/06/2025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</si>
  <si>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</si>
  <si>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</si>
  <si>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</si>
  <si>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</si>
  <si>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</si>
  <si>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</si>
  <si>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</si>
  <si>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</si>
  <si>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01/06/2025 Đến: 17/06/2025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</si>
  <si>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</si>
  <si>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</si>
  <si>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</si>
  <si>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</si>
  <si>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</si>
  <si>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</si>
  <si>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</si>
  <si>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5009 - 79705</t>
  </si>
  <si>
    <t>SHGD:10005004.DD:250617.BO:CONG TY TNHH TM K.A.Remark:@PL@ CTY TNHH K.A THANH TOAN HD SO 32731 36676 36534</t>
  </si>
  <si>
    <t>5058 - 66740</t>
  </si>
  <si>
    <t>IBVCB.1606250818520001.CTY RUT TIEN NHAP QUY TIEN MAT</t>
  </si>
  <si>
    <t>0081 - 06677</t>
  </si>
  <si>
    <t>/Ref:PA_TTMN2AUUQ25166{//}TT VNMN2AUUQ N 25189.25312.25453.25145.25127.25128.25138.25136.25359.25129.25139.25141.25148.25142.25135.25133.25463.25130.25134.25196.25434.25132.25140.25 DVC:CT TNHH DICH VU EB/EB SERVICES COMPANY LIMITED/EBS</t>
  </si>
  <si>
    <t>5212 - 19791</t>
  </si>
  <si>
    <t>086087.160625.084016.BATCHISLG1hfCvgy8SVuDF89QJtflycs- FNM TT HD31107 NGOC THOM</t>
  </si>
  <si>
    <t>5009 - 74949</t>
  </si>
  <si>
    <t>SHGD:10001766.DD:250616.BO:CN CTCP SIBA FOOD VIET NAM TAI HN.Remark:SIBA HN TT CN T4 20000547</t>
  </si>
  <si>
    <t>5009 - 11224</t>
  </si>
  <si>
    <t>SHGD:10009030.DD:250613.BO:BACH HOA XANH TRADING JOINT STOCK COMPANY.Remark:TTHD 26751 ChargeDetails OUR</t>
  </si>
  <si>
    <t>0007 - 00005</t>
  </si>
  <si>
    <t>TTTM SATRA CU CHI TT NCC NGOC THOM VD 426</t>
  </si>
  <si>
    <t>5189 - 01454</t>
  </si>
  <si>
    <t>020097041506111538402025Raqb488553.1454.153840.TRUONG THI MY HANG chuyen tien</t>
  </si>
  <si>
    <t>5058 - 83464</t>
  </si>
  <si>
    <t>IBVCB.1106250932178002.CHUYEN KHOAN NOI BO</t>
  </si>
  <si>
    <t>5056 - 83016</t>
  </si>
  <si>
    <t>IBVCB.1106250903930001.CHUYEN KHOAN NOI BO</t>
  </si>
  <si>
    <t>5009 - 19102</t>
  </si>
  <si>
    <t>SHGD:10014810.DD:250610.BO:BACH HOA XANH TRADING JOINT STOCK COMPANY.Remark:TTHD 26599 DEN 26628 ChargeDetails OUR</t>
  </si>
  <si>
    <t>5087 - 26907</t>
  </si>
  <si>
    <t>IBVCB.202506105087040217.</t>
  </si>
  <si>
    <t>5009 - 97013</t>
  </si>
  <si>
    <t>SHGD:10001437.DD:250610.BO:CONG TY TNHH GS 25 VIETNAM.Remark:GS 25 Thanh toan tien hang cho CON G TY TNHH MTV THUONG MAI VA DICH V U NGOC THOM</t>
  </si>
  <si>
    <t>5009 - 91170</t>
  </si>
  <si>
    <t>SHGD:10013856.DD:250610.BO:LOTTE VIETNAM SHOPPING JOINT STOCK COMPANY.Remark:90167005820B2SC090167005820B2SC0 ChargeDetails OUR</t>
  </si>
  <si>
    <t>5215 - 49549</t>
  </si>
  <si>
    <t>251654.090625.221936.CHO HAY TT HD00035453 NGOC THOM</t>
  </si>
  <si>
    <t>5009 - 26165</t>
  </si>
  <si>
    <t>SHGD:10001744.DD:250609.BO:BACH HOA XANH TRADING JOINT STOCK COMPANY.Remark:TTHD 25432 DEN 26091 ChargeDetails OUR</t>
  </si>
  <si>
    <t>5017 - 55680</t>
  </si>
  <si>
    <t>932902.070625.185612.CN CTY LIEN CHAU TT TIEN HANG</t>
  </si>
  <si>
    <t>5058 - 90236</t>
  </si>
  <si>
    <t>IBVCB.0706250054330001.THANH TOAN LUONG THANG 5.2025</t>
  </si>
  <si>
    <t>9915 - 06679</t>
  </si>
  <si>
    <t>THU PHI DICH VU SMS CHU DONG THANG 05/2025. SDT: 0917823679. So tien 55000 VND</t>
  </si>
  <si>
    <t>5009 - 86557</t>
  </si>
  <si>
    <t>SHGD:10004576.DD:250606.BO:BACH HOA XANH TRADING JOINT STOCK COMPANY.Remark:TTHD 25195 DEN 25211 ChargeDetails OUR</t>
  </si>
  <si>
    <t>5009 - 77488</t>
  </si>
  <si>
    <t>SHGD:10004826.DD:250606.BO:TCB.Remark:HOAN TRA LCC SHGD 10008691N06/06/2025 DO SAI TK DVH</t>
  </si>
  <si>
    <t>5087 - 16642</t>
  </si>
  <si>
    <t>IBVCB.202506055087036567.THANH TOAN LUONG THANG 5.2025</t>
  </si>
  <si>
    <t>5215 - 92554</t>
  </si>
  <si>
    <t>503437.050625.212021.shinsen tt cong no ngoc thom</t>
  </si>
  <si>
    <t>0080 - 06298</t>
  </si>
  <si>
    <t>/Ref:PA_TTMN29PLM25155{//}TT VNMN29PLM N 27117.28636.31081.20587.20553.20698.20602.20550.20665.20718.20552.20725.20605.20716.20588.20604.20603.20600.20609.20610.20611.20608.20606.20 DVC:CT TNHH DICH VU EB/EB SERVICES COMPANY LIMITED/EBS</t>
  </si>
  <si>
    <t>5058 - 26171</t>
  </si>
  <si>
    <t>IBVCB.0506250368262002.CTY RUT TIEN NHAP QUY TIEN MAT</t>
  </si>
  <si>
    <t>5058 - 25301</t>
  </si>
  <si>
    <t>IBVCB.0506250123868001.CTY RUT TIEN NHAP QUY TIEN MAT</t>
  </si>
  <si>
    <t>5058 - 94972</t>
  </si>
  <si>
    <t>IBVCB.0406250434618001.PD16000242437-CTY DIEN LUC HA DONG</t>
  </si>
  <si>
    <t>5009 - 82143</t>
  </si>
  <si>
    <t>SHGD:10001516.DD:250603.BO:BACH HOA XANH TRADING JOINT STOCK COMPANY.Remark:TTHD 24967 ChargeDetails OUR</t>
  </si>
  <si>
    <t>5182 - 50451</t>
  </si>
  <si>
    <t>IBVCB.0306250694910002.EVN.01.KH dang no tong so 1 hoa don: 250610:3051943::::T05/2025:TienDien.MKH : PE14000068612.TienDienT05/2025;ST:3051943;KH:;S:;</t>
  </si>
  <si>
    <t>5182 - 50448</t>
  </si>
  <si>
    <t>IBVCB.0306250160064001.EVN.01.KH dang no tong so 1 hoa don: 250610:7283418::::T05/2025:TienDien.MKH : PE14000068590.TienDienT05/2025;ST:7283418;KH:;S:;</t>
  </si>
  <si>
    <t>5009 - 35871</t>
  </si>
  <si>
    <t>SHGD:10001206.DD:250602.BO:BACH HOA XANH TRADING JOINT STOCK COMPANY.Remark:TTHD 23851 ChargeDetails OUR</t>
  </si>
  <si>
    <t>5009 - 35816</t>
  </si>
  <si>
    <t>SHGD:10001205.DD:250602.BO:BACH HOA XANH TRADING JOINT STOCK COMPANY.Remark:NGOC THOM- TTHD 00024966 ChargeDetails OUR</t>
  </si>
  <si>
    <t>5009 - 14798</t>
  </si>
  <si>
    <t>SHGD:10000899.DD:250602.BO:AEON VIETNAM CO., LTD.Remark:AEON VIETNAM THANH TOAN TIEN HANG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</si>
  <si>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</si>
  <si>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</si>
  <si>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</si>
  <si>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</si>
  <si>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</si>
  <si>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</si>
  <si>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</si>
  <si>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</si>
  <si>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</si>
  <si>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</si>
  <si>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</si>
  <si>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</si>
  <si>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CÔNG TY TNHH TM DV HẰNG HƯNG - HĐ 00036036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</si>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</sst>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165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1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4" fontId="20" fillId="33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165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4" fontId="20" fillId="33" borderId="11" xfId="1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0" fontId="18" fillId="33" borderId="0" xfId="0" applyFont="1" applyFill="1"/>
    <xf numFmtId="165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1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164" fontId="18" fillId="33" borderId="0" xfId="0" applyNumberFormat="1" applyFont="1" applyFill="1"/>
    <xf numFmtId="165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1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1" applyNumberFormat="1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165" fontId="18" fillId="0" borderId="0" xfId="0" applyNumberFormat="1" applyFont="1"/>
    <xf numFmtId="164" fontId="18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tabSelected="1" zoomScaleNormal="100" workbookViewId="0">
      <selection activeCell="G12" sqref="G12"/>
    </sheetView>
  </sheetViews>
  <sheetFormatPr defaultRowHeight="14.25" x14ac:dyDescent="0.2"/>
  <cols>
    <col min="1" max="1" width="15.7109375" style="40" customWidth="1"/>
    <col min="2" max="2" width="18.5703125" style="7" customWidth="1"/>
    <col min="3" max="3" width="15.5703125" style="41" customWidth="1"/>
    <col min="4" max="4" width="22.5703125" style="41" customWidth="1"/>
    <col min="5" max="5" width="41.7109375" style="7" customWidth="1"/>
    <col min="6" max="16384" width="9.140625" style="7"/>
  </cols>
  <sheetData>
    <row r="1" spans="1:5" ht="45" customHeight="1" x14ac:dyDescent="0.2">
      <c r="A1" s="5"/>
      <c r="B1" s="5"/>
      <c r="C1" s="6" t="s">
        <v>0</v>
      </c>
      <c r="D1" s="6"/>
      <c r="E1" s="6"/>
    </row>
    <row r="2" spans="1:5" ht="14.25" customHeight="1" x14ac:dyDescent="0.2">
      <c r="A2" s="8"/>
      <c r="B2" s="8"/>
      <c r="C2" s="5" t="s">
        <v>1</v>
      </c>
      <c r="D2" s="5"/>
      <c r="E2" s="5"/>
    </row>
    <row r="3" spans="1:5" ht="14.25" customHeight="1" x14ac:dyDescent="0.2">
      <c r="A3" s="9" t="s">
        <v>2</v>
      </c>
      <c r="B3" s="8" t="s">
        <v>3</v>
      </c>
      <c r="C3" s="8"/>
      <c r="D3" s="8"/>
      <c r="E3" s="8"/>
    </row>
    <row r="4" spans="1:5" ht="14.25" customHeight="1" x14ac:dyDescent="0.2">
      <c r="A4" s="9" t="s">
        <v>4</v>
      </c>
      <c r="B4" s="8">
        <v>721005104420</v>
      </c>
      <c r="C4" s="8"/>
      <c r="D4" s="8"/>
      <c r="E4" s="8"/>
    </row>
    <row r="5" spans="1:5" ht="14.25" customHeight="1" x14ac:dyDescent="0.2">
      <c r="A5" s="9" t="s">
        <v>5</v>
      </c>
      <c r="B5" s="8" t="s">
        <v>6</v>
      </c>
      <c r="C5" s="8"/>
      <c r="D5" s="8"/>
      <c r="E5" s="8"/>
    </row>
    <row r="6" spans="1:5" ht="14.25" customHeight="1" x14ac:dyDescent="0.2">
      <c r="A6" s="9" t="s">
        <v>7</v>
      </c>
      <c r="B6" s="8">
        <v>4202353</v>
      </c>
      <c r="C6" s="8"/>
      <c r="D6" s="8"/>
      <c r="E6" s="8"/>
    </row>
    <row r="7" spans="1:5" ht="14.25" customHeight="1" x14ac:dyDescent="0.2">
      <c r="A7" s="9" t="s">
        <v>8</v>
      </c>
      <c r="B7" s="8" t="s">
        <v>9</v>
      </c>
      <c r="C7" s="8"/>
      <c r="D7" s="8"/>
      <c r="E7" s="8"/>
    </row>
    <row r="8" spans="1:5" ht="14.25" customHeight="1" x14ac:dyDescent="0.2">
      <c r="A8" s="8" t="s">
        <v>10</v>
      </c>
      <c r="B8" s="8"/>
      <c r="C8" s="8"/>
      <c r="D8" s="8"/>
      <c r="E8" s="8"/>
    </row>
    <row r="9" spans="1:5" x14ac:dyDescent="0.2">
      <c r="A9" s="10"/>
      <c r="B9" s="10"/>
      <c r="C9" s="10"/>
      <c r="D9" s="10"/>
      <c r="E9" s="10"/>
    </row>
    <row r="10" spans="1:5" s="15" customFormat="1" ht="15.75" thickBot="1" x14ac:dyDescent="0.3">
      <c r="A10" s="11" t="s">
        <v>11</v>
      </c>
      <c r="B10" s="12">
        <v>717420119</v>
      </c>
      <c r="C10" s="13" t="s">
        <v>12</v>
      </c>
      <c r="D10" s="13">
        <v>187731699</v>
      </c>
      <c r="E10" s="14"/>
    </row>
    <row r="11" spans="1:5" s="20" customFormat="1" ht="30" x14ac:dyDescent="0.25">
      <c r="A11" s="16" t="s">
        <v>13</v>
      </c>
      <c r="B11" s="17" t="s">
        <v>14</v>
      </c>
      <c r="C11" s="18" t="s">
        <v>15</v>
      </c>
      <c r="D11" s="18" t="s">
        <v>16</v>
      </c>
      <c r="E11" s="19" t="s">
        <v>17</v>
      </c>
    </row>
    <row r="12" spans="1:5" s="21" customFormat="1" ht="57" x14ac:dyDescent="0.2">
      <c r="A12" s="1">
        <v>45825</v>
      </c>
      <c r="B12" s="2" t="s">
        <v>18</v>
      </c>
      <c r="C12" s="3"/>
      <c r="D12" s="3">
        <v>4375830</v>
      </c>
      <c r="E12" s="4" t="s">
        <v>19</v>
      </c>
    </row>
    <row r="13" spans="1:5" s="26" customFormat="1" ht="28.5" x14ac:dyDescent="0.2">
      <c r="A13" s="22">
        <v>45824</v>
      </c>
      <c r="B13" s="23" t="s">
        <v>20</v>
      </c>
      <c r="C13" s="24">
        <v>50022000</v>
      </c>
      <c r="D13" s="24"/>
      <c r="E13" s="25" t="s">
        <v>21</v>
      </c>
    </row>
    <row r="14" spans="1:5" s="21" customFormat="1" ht="114" x14ac:dyDescent="0.2">
      <c r="A14" s="1">
        <v>45824</v>
      </c>
      <c r="B14" s="2" t="s">
        <v>22</v>
      </c>
      <c r="C14" s="3"/>
      <c r="D14" s="3">
        <v>192815902</v>
      </c>
      <c r="E14" s="4" t="s">
        <v>23</v>
      </c>
    </row>
    <row r="15" spans="1:5" s="26" customFormat="1" ht="42.75" x14ac:dyDescent="0.2">
      <c r="A15" s="22">
        <v>45824</v>
      </c>
      <c r="B15" s="23" t="s">
        <v>24</v>
      </c>
      <c r="C15" s="24"/>
      <c r="D15" s="24">
        <v>2973619</v>
      </c>
      <c r="E15" s="25" t="s">
        <v>25</v>
      </c>
    </row>
    <row r="16" spans="1:5" s="21" customFormat="1" ht="42.75" x14ac:dyDescent="0.2">
      <c r="A16" s="1">
        <v>45824</v>
      </c>
      <c r="B16" s="2" t="s">
        <v>26</v>
      </c>
      <c r="C16" s="3"/>
      <c r="D16" s="3">
        <v>3381244</v>
      </c>
      <c r="E16" s="4" t="s">
        <v>27</v>
      </c>
    </row>
    <row r="17" spans="1:6" s="26" customFormat="1" ht="57" x14ac:dyDescent="0.2">
      <c r="A17" s="22">
        <v>45821</v>
      </c>
      <c r="B17" s="23" t="s">
        <v>28</v>
      </c>
      <c r="C17" s="24"/>
      <c r="D17" s="24">
        <v>1201529</v>
      </c>
      <c r="E17" s="25" t="s">
        <v>29</v>
      </c>
    </row>
    <row r="18" spans="1:6" s="21" customFormat="1" ht="28.5" x14ac:dyDescent="0.2">
      <c r="A18" s="1">
        <v>45820</v>
      </c>
      <c r="B18" s="2" t="s">
        <v>30</v>
      </c>
      <c r="C18" s="3"/>
      <c r="D18" s="3">
        <v>4213041</v>
      </c>
      <c r="E18" s="4" t="s">
        <v>31</v>
      </c>
    </row>
    <row r="19" spans="1:6" s="26" customFormat="1" ht="42.75" x14ac:dyDescent="0.2">
      <c r="A19" s="22">
        <v>45819</v>
      </c>
      <c r="B19" s="23" t="s">
        <v>32</v>
      </c>
      <c r="C19" s="24"/>
      <c r="D19" s="24">
        <v>6760000</v>
      </c>
      <c r="E19" s="25" t="s">
        <v>33</v>
      </c>
      <c r="F19" s="26" t="s">
        <v>96</v>
      </c>
    </row>
    <row r="20" spans="1:6" s="21" customFormat="1" ht="28.5" x14ac:dyDescent="0.2">
      <c r="A20" s="1">
        <v>45819</v>
      </c>
      <c r="B20" s="2" t="s">
        <v>34</v>
      </c>
      <c r="C20" s="3">
        <v>800264000</v>
      </c>
      <c r="D20" s="3"/>
      <c r="E20" s="4" t="s">
        <v>35</v>
      </c>
    </row>
    <row r="21" spans="1:6" s="26" customFormat="1" ht="28.5" x14ac:dyDescent="0.2">
      <c r="A21" s="22">
        <v>45819</v>
      </c>
      <c r="B21" s="23" t="s">
        <v>36</v>
      </c>
      <c r="C21" s="24"/>
      <c r="D21" s="24">
        <v>300000000</v>
      </c>
      <c r="E21" s="25" t="s">
        <v>37</v>
      </c>
    </row>
    <row r="22" spans="1:6" s="21" customFormat="1" ht="57" x14ac:dyDescent="0.2">
      <c r="A22" s="1">
        <v>45818</v>
      </c>
      <c r="B22" s="2" t="s">
        <v>38</v>
      </c>
      <c r="C22" s="3"/>
      <c r="D22" s="3">
        <v>4170328</v>
      </c>
      <c r="E22" s="4" t="s">
        <v>39</v>
      </c>
    </row>
    <row r="23" spans="1:6" s="26" customFormat="1" ht="27.75" customHeight="1" x14ac:dyDescent="0.2">
      <c r="A23" s="22">
        <v>45818</v>
      </c>
      <c r="B23" s="23" t="s">
        <v>40</v>
      </c>
      <c r="C23" s="24">
        <v>24110000</v>
      </c>
      <c r="D23" s="24"/>
      <c r="E23" s="25" t="s">
        <v>41</v>
      </c>
    </row>
    <row r="24" spans="1:6" s="21" customFormat="1" ht="71.25" x14ac:dyDescent="0.2">
      <c r="A24" s="1">
        <v>45818</v>
      </c>
      <c r="B24" s="2" t="s">
        <v>42</v>
      </c>
      <c r="C24" s="3"/>
      <c r="D24" s="3">
        <v>8291417</v>
      </c>
      <c r="E24" s="4" t="s">
        <v>43</v>
      </c>
    </row>
    <row r="25" spans="1:6" s="26" customFormat="1" ht="57" x14ac:dyDescent="0.2">
      <c r="A25" s="22">
        <v>45818</v>
      </c>
      <c r="B25" s="23" t="s">
        <v>44</v>
      </c>
      <c r="C25" s="24"/>
      <c r="D25" s="24">
        <v>29286312</v>
      </c>
      <c r="E25" s="25" t="s">
        <v>45</v>
      </c>
    </row>
    <row r="26" spans="1:6" s="21" customFormat="1" ht="28.5" x14ac:dyDescent="0.2">
      <c r="A26" s="1">
        <v>45817</v>
      </c>
      <c r="B26" s="2" t="s">
        <v>46</v>
      </c>
      <c r="C26" s="3"/>
      <c r="D26" s="3">
        <v>3300340</v>
      </c>
      <c r="E26" s="4" t="s">
        <v>47</v>
      </c>
    </row>
    <row r="27" spans="1:6" s="26" customFormat="1" ht="57" x14ac:dyDescent="0.2">
      <c r="A27" s="22">
        <v>45817</v>
      </c>
      <c r="B27" s="23" t="s">
        <v>48</v>
      </c>
      <c r="C27" s="24"/>
      <c r="D27" s="24">
        <v>10683793</v>
      </c>
      <c r="E27" s="25" t="s">
        <v>49</v>
      </c>
    </row>
    <row r="28" spans="1:6" s="21" customFormat="1" ht="28.5" x14ac:dyDescent="0.2">
      <c r="A28" s="1">
        <v>45815</v>
      </c>
      <c r="B28" s="2" t="s">
        <v>50</v>
      </c>
      <c r="C28" s="3"/>
      <c r="D28" s="3">
        <v>2534447</v>
      </c>
      <c r="E28" s="4" t="s">
        <v>51</v>
      </c>
    </row>
    <row r="29" spans="1:6" s="26" customFormat="1" ht="28.5" x14ac:dyDescent="0.2">
      <c r="A29" s="22">
        <v>45815</v>
      </c>
      <c r="B29" s="23" t="s">
        <v>52</v>
      </c>
      <c r="C29" s="24">
        <v>9883680</v>
      </c>
      <c r="D29" s="24"/>
      <c r="E29" s="25" t="s">
        <v>53</v>
      </c>
    </row>
    <row r="30" spans="1:6" s="21" customFormat="1" ht="42.75" x14ac:dyDescent="0.2">
      <c r="A30" s="1">
        <v>45815</v>
      </c>
      <c r="B30" s="2" t="s">
        <v>54</v>
      </c>
      <c r="C30" s="3">
        <v>55000</v>
      </c>
      <c r="D30" s="3"/>
      <c r="E30" s="4" t="s">
        <v>55</v>
      </c>
    </row>
    <row r="31" spans="1:6" s="26" customFormat="1" ht="57" x14ac:dyDescent="0.2">
      <c r="A31" s="22">
        <v>45814</v>
      </c>
      <c r="B31" s="23" t="s">
        <v>56</v>
      </c>
      <c r="C31" s="24"/>
      <c r="D31" s="24">
        <v>5453660</v>
      </c>
      <c r="E31" s="25" t="s">
        <v>57</v>
      </c>
    </row>
    <row r="32" spans="1:6" s="21" customFormat="1" ht="42.75" x14ac:dyDescent="0.2">
      <c r="A32" s="1">
        <v>45814</v>
      </c>
      <c r="B32" s="2" t="s">
        <v>58</v>
      </c>
      <c r="C32" s="3"/>
      <c r="D32" s="3">
        <v>9861680</v>
      </c>
      <c r="E32" s="4" t="s">
        <v>59</v>
      </c>
    </row>
    <row r="33" spans="1:7" s="26" customFormat="1" ht="28.5" x14ac:dyDescent="0.2">
      <c r="A33" s="22">
        <v>45814</v>
      </c>
      <c r="B33" s="23" t="s">
        <v>60</v>
      </c>
      <c r="C33" s="24">
        <v>427352185</v>
      </c>
      <c r="D33" s="24"/>
      <c r="E33" s="25" t="s">
        <v>61</v>
      </c>
    </row>
    <row r="34" spans="1:7" s="21" customFormat="1" ht="28.5" x14ac:dyDescent="0.2">
      <c r="A34" s="1">
        <v>45813</v>
      </c>
      <c r="B34" s="2" t="s">
        <v>62</v>
      </c>
      <c r="C34" s="3"/>
      <c r="D34" s="3">
        <v>500000</v>
      </c>
      <c r="E34" s="4" t="s">
        <v>63</v>
      </c>
    </row>
    <row r="35" spans="1:7" s="26" customFormat="1" ht="114" x14ac:dyDescent="0.2">
      <c r="A35" s="22">
        <v>45813</v>
      </c>
      <c r="B35" s="23" t="s">
        <v>64</v>
      </c>
      <c r="C35" s="24"/>
      <c r="D35" s="24">
        <v>241981627</v>
      </c>
      <c r="E35" s="25" t="s">
        <v>65</v>
      </c>
    </row>
    <row r="36" spans="1:7" s="21" customFormat="1" ht="28.5" x14ac:dyDescent="0.2">
      <c r="A36" s="1">
        <v>45813</v>
      </c>
      <c r="B36" s="2" t="s">
        <v>66</v>
      </c>
      <c r="C36" s="3">
        <v>50022000</v>
      </c>
      <c r="D36" s="3"/>
      <c r="E36" s="4" t="s">
        <v>67</v>
      </c>
    </row>
    <row r="37" spans="1:7" s="26" customFormat="1" ht="28.5" x14ac:dyDescent="0.2">
      <c r="A37" s="22">
        <v>45813</v>
      </c>
      <c r="B37" s="23" t="s">
        <v>68</v>
      </c>
      <c r="C37" s="24">
        <v>50022000</v>
      </c>
      <c r="D37" s="24"/>
      <c r="E37" s="25" t="s">
        <v>69</v>
      </c>
    </row>
    <row r="38" spans="1:7" s="21" customFormat="1" ht="28.5" x14ac:dyDescent="0.2">
      <c r="A38" s="1">
        <v>45812</v>
      </c>
      <c r="B38" s="2" t="s">
        <v>70</v>
      </c>
      <c r="C38" s="3">
        <v>7880744</v>
      </c>
      <c r="D38" s="3"/>
      <c r="E38" s="4" t="s">
        <v>71</v>
      </c>
      <c r="F38" s="21">
        <v>7858744</v>
      </c>
      <c r="G38" s="27">
        <f>C38-F38</f>
        <v>22000</v>
      </c>
    </row>
    <row r="39" spans="1:7" s="26" customFormat="1" ht="57" x14ac:dyDescent="0.2">
      <c r="A39" s="22">
        <v>45811</v>
      </c>
      <c r="B39" s="23" t="s">
        <v>72</v>
      </c>
      <c r="C39" s="24"/>
      <c r="D39" s="24">
        <v>1417375</v>
      </c>
      <c r="E39" s="25" t="s">
        <v>73</v>
      </c>
    </row>
    <row r="40" spans="1:7" s="21" customFormat="1" ht="85.5" x14ac:dyDescent="0.2">
      <c r="A40" s="1">
        <v>45811</v>
      </c>
      <c r="B40" s="2" t="s">
        <v>74</v>
      </c>
      <c r="C40" s="3">
        <v>3051943</v>
      </c>
      <c r="D40" s="3"/>
      <c r="E40" s="4" t="s">
        <v>75</v>
      </c>
    </row>
    <row r="41" spans="1:7" s="26" customFormat="1" ht="85.5" x14ac:dyDescent="0.2">
      <c r="A41" s="22">
        <v>45811</v>
      </c>
      <c r="B41" s="23" t="s">
        <v>76</v>
      </c>
      <c r="C41" s="24">
        <v>7283418</v>
      </c>
      <c r="D41" s="24"/>
      <c r="E41" s="25" t="s">
        <v>77</v>
      </c>
    </row>
    <row r="42" spans="1:7" s="21" customFormat="1" ht="57" x14ac:dyDescent="0.2">
      <c r="A42" s="1">
        <v>45810</v>
      </c>
      <c r="B42" s="2" t="s">
        <v>78</v>
      </c>
      <c r="C42" s="3"/>
      <c r="D42" s="3">
        <v>1325452</v>
      </c>
      <c r="E42" s="4" t="s">
        <v>79</v>
      </c>
    </row>
    <row r="43" spans="1:7" s="26" customFormat="1" ht="57" x14ac:dyDescent="0.2">
      <c r="A43" s="22">
        <v>45810</v>
      </c>
      <c r="B43" s="23" t="s">
        <v>80</v>
      </c>
      <c r="C43" s="24"/>
      <c r="D43" s="24">
        <v>284489</v>
      </c>
      <c r="E43" s="25" t="s">
        <v>81</v>
      </c>
    </row>
    <row r="44" spans="1:7" s="21" customFormat="1" ht="42.75" x14ac:dyDescent="0.2">
      <c r="A44" s="1">
        <v>45810</v>
      </c>
      <c r="B44" s="2" t="s">
        <v>82</v>
      </c>
      <c r="C44" s="3"/>
      <c r="D44" s="3">
        <v>65446465</v>
      </c>
      <c r="E44" s="4" t="s">
        <v>83</v>
      </c>
    </row>
    <row r="45" spans="1:7" s="20" customFormat="1" ht="15" x14ac:dyDescent="0.25">
      <c r="A45" s="28" t="s">
        <v>84</v>
      </c>
      <c r="B45" s="29"/>
      <c r="C45" s="30">
        <v>1429946970</v>
      </c>
      <c r="D45" s="30">
        <v>900258550</v>
      </c>
      <c r="E45" s="31"/>
    </row>
    <row r="46" spans="1:7" x14ac:dyDescent="0.2">
      <c r="A46" s="10"/>
      <c r="B46" s="10"/>
      <c r="C46" s="10"/>
      <c r="D46" s="10"/>
      <c r="E46" s="10"/>
    </row>
    <row r="47" spans="1:7" x14ac:dyDescent="0.2">
      <c r="A47" s="10"/>
      <c r="B47" s="10"/>
      <c r="C47" s="10"/>
      <c r="D47" s="10"/>
      <c r="E47" s="10"/>
    </row>
    <row r="48" spans="1:7" x14ac:dyDescent="0.2">
      <c r="A48" s="10"/>
      <c r="B48" s="10"/>
      <c r="C48" s="10"/>
      <c r="D48" s="10"/>
      <c r="E48" s="10"/>
    </row>
    <row r="49" spans="1:5" x14ac:dyDescent="0.2">
      <c r="A49" s="10"/>
      <c r="B49" s="10"/>
      <c r="C49" s="10"/>
      <c r="D49" s="10"/>
      <c r="E49" s="10"/>
    </row>
    <row r="50" spans="1:5" x14ac:dyDescent="0.2">
      <c r="A50" s="10"/>
      <c r="B50" s="10"/>
      <c r="C50" s="10"/>
      <c r="D50" s="10"/>
      <c r="E50" s="10"/>
    </row>
    <row r="51" spans="1:5" x14ac:dyDescent="0.2">
      <c r="A51" s="10"/>
      <c r="B51" s="10"/>
      <c r="C51" s="10"/>
      <c r="D51" s="10"/>
      <c r="E51" s="10"/>
    </row>
    <row r="52" spans="1:5" x14ac:dyDescent="0.2">
      <c r="A52" s="10"/>
      <c r="B52" s="10"/>
      <c r="C52" s="10"/>
      <c r="D52" s="10"/>
      <c r="E52" s="10"/>
    </row>
    <row r="53" spans="1:5" ht="16.5" customHeight="1" x14ac:dyDescent="0.25">
      <c r="A53" s="32" t="s">
        <v>85</v>
      </c>
      <c r="B53" s="32"/>
      <c r="C53" s="32"/>
      <c r="D53" s="32"/>
      <c r="E53" s="32"/>
    </row>
    <row r="54" spans="1:5" ht="14.25" customHeight="1" x14ac:dyDescent="0.2">
      <c r="A54" s="5" t="s">
        <v>86</v>
      </c>
      <c r="B54" s="5"/>
      <c r="C54" s="5"/>
      <c r="D54" s="5"/>
      <c r="E54" s="5"/>
    </row>
    <row r="55" spans="1:5" ht="16.5" customHeight="1" x14ac:dyDescent="0.25">
      <c r="A55" s="33" t="s">
        <v>87</v>
      </c>
      <c r="B55" s="33"/>
      <c r="C55" s="33"/>
      <c r="D55" s="33"/>
      <c r="E55" s="33"/>
    </row>
    <row r="56" spans="1:5" ht="14.25" customHeight="1" x14ac:dyDescent="0.2">
      <c r="A56" s="5" t="s">
        <v>88</v>
      </c>
      <c r="B56" s="5"/>
      <c r="C56" s="5"/>
      <c r="D56" s="5"/>
      <c r="E56" s="5"/>
    </row>
    <row r="57" spans="1:5" ht="30" customHeight="1" x14ac:dyDescent="0.25">
      <c r="A57" s="34" t="s">
        <v>97</v>
      </c>
      <c r="B57" s="34"/>
      <c r="C57" s="34"/>
      <c r="D57" s="34"/>
      <c r="E57" s="34"/>
    </row>
    <row r="58" spans="1:5" x14ac:dyDescent="0.2">
      <c r="A58" s="10"/>
      <c r="B58" s="10"/>
      <c r="C58" s="10"/>
      <c r="D58" s="10"/>
      <c r="E58" s="10"/>
    </row>
    <row r="59" spans="1:5" s="38" customFormat="1" ht="12.75" customHeight="1" x14ac:dyDescent="0.2">
      <c r="A59" s="35" t="s">
        <v>89</v>
      </c>
      <c r="B59" s="35"/>
      <c r="C59" s="36"/>
      <c r="D59" s="36"/>
      <c r="E59" s="37" t="s">
        <v>90</v>
      </c>
    </row>
    <row r="60" spans="1:5" s="38" customFormat="1" ht="12.75" customHeight="1" x14ac:dyDescent="0.2">
      <c r="A60" s="35" t="s">
        <v>91</v>
      </c>
      <c r="B60" s="35"/>
      <c r="C60" s="36"/>
      <c r="D60" s="36"/>
      <c r="E60" s="37" t="s">
        <v>92</v>
      </c>
    </row>
    <row r="61" spans="1:5" s="38" customFormat="1" ht="12.75" customHeight="1" x14ac:dyDescent="0.2">
      <c r="A61" s="35" t="s">
        <v>93</v>
      </c>
      <c r="B61" s="35"/>
      <c r="C61" s="36"/>
      <c r="D61" s="36"/>
      <c r="E61" s="37" t="s">
        <v>94</v>
      </c>
    </row>
    <row r="62" spans="1:5" s="38" customFormat="1" ht="12.75" x14ac:dyDescent="0.2">
      <c r="A62" s="39"/>
      <c r="B62" s="39"/>
      <c r="C62" s="36"/>
      <c r="D62" s="36"/>
      <c r="E62" s="37" t="s">
        <v>95</v>
      </c>
    </row>
  </sheetData>
  <mergeCells count="32">
    <mergeCell ref="A62:B62"/>
    <mergeCell ref="C62:D62"/>
    <mergeCell ref="A59:B59"/>
    <mergeCell ref="C59:D59"/>
    <mergeCell ref="A60:B60"/>
    <mergeCell ref="C60:D60"/>
    <mergeCell ref="A61:B61"/>
    <mergeCell ref="C61:D61"/>
    <mergeCell ref="A58:E58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46:E4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2025-06-17T09:38:29Z</dcterms:created>
  <dcterms:modified xsi:type="dcterms:W3CDTF">2025-06-21T04:17:57Z</dcterms:modified>
</cp:coreProperties>
</file>