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6\"/>
    </mc:Choice>
  </mc:AlternateContent>
  <bookViews>
    <workbookView xWindow="0" yWindow="0" windowWidth="24000" windowHeight="9210"/>
  </bookViews>
  <sheets>
    <sheet name="Vietcombank_Account_Statement(5" sheetId="1" r:id="rId1"/>
  </sheets>
  <calcPr calcId="162913"/>
</workbook>
</file>

<file path=xl/calcChain.xml><?xml version="1.0" encoding="utf-8"?>
<calcChain xmlns="http://schemas.openxmlformats.org/spreadsheetml/2006/main">
  <c r="G12" i="1" l="1"/>
  <c r="G21" i="1" l="1"/>
  <c r="G30" i="1"/>
  <c r="G31" i="1"/>
  <c r="G35" i="1"/>
</calcChain>
</file>

<file path=xl/sharedStrings.xml><?xml version="1.0" encoding="utf-8"?>
<sst xmlns="http://schemas.openxmlformats.org/spreadsheetml/2006/main" count="84" uniqueCount="84">
  <si>
    <t>SAO KÊ TÀI KHOẢN</t>
  </si>
  <si>
    <t>Ngày thực hiện: 17/06/2025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</si>
  <si>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</si>
  <si>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</si>
  <si>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</si>
  <si>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</si>
  <si>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</si>
  <si>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</si>
  <si>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</si>
  <si>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</si>
  <si>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01/06/2025 Đến: 17/06/2025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</si>
  <si>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</si>
  <si>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</si>
  <si>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</si>
  <si>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</si>
  <si>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</si>
  <si>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</si>
  <si>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</si>
  <si>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5058 - 81843</t>
  </si>
  <si>
    <t>IBVCB.1706250218266003.THANH TOAN HD SO 00116-NGAY 29-5-25-CTY VIET COLDCHAIN</t>
  </si>
  <si>
    <t>5058 - 78298</t>
  </si>
  <si>
    <t>IBVCB.1706250066722002.THANH TOAN HD SO 0007 NGAY 5-2-25</t>
  </si>
  <si>
    <t>5058 - 78192</t>
  </si>
  <si>
    <t>IBVCB.1706250808766001.CHUYEN KHOAN NOI BO</t>
  </si>
  <si>
    <t>5220 - 51056</t>
  </si>
  <si>
    <t>259558.160625.160405.VITALGO CK CTY NGOC THOM-160625-16:04:03 259558</t>
  </si>
  <si>
    <t>5009 - 70977</t>
  </si>
  <si>
    <t>SHGD:10007066.DD:250616.BO:CT CP DVTM TH WINCOMMERCE.Remark:2000112190 WINCOMMERCE TTTHST CHO NCC 2003606</t>
  </si>
  <si>
    <t>5009 - 60652</t>
  </si>
  <si>
    <t>SHGD:10008798.DD:250616.BO:CTY TNHH CUA HANG TIEN LOI GIA DINH VN.Remark:FAMILYMART THANH TOAN TIEN HANG 05/2025</t>
  </si>
  <si>
    <t>0017 - 00058</t>
  </si>
  <si>
    <t>CHUYEN KHOANTHU PHI CT THEO GNN SO 10 N16.06.2025 - CTY NGOC THOM</t>
  </si>
  <si>
    <t>5009 - 33877</t>
  </si>
  <si>
    <t>SHGD:10004540.DD:250616.BO:CN TCT TM SAI GON - TNHH MTV - SIEU THI.Remark:VD-426, TTHD 29849</t>
  </si>
  <si>
    <t>0017 - 00132</t>
  </si>
  <si>
    <t>CHUYEN KHOAN13/06/2025+USD19,400.00+Fee:USD70.18+NGOC THOM PAYMENT 20 PERCENT CTR 2025-0809,PROFORMA INV 2025-0809 DA TE 16/05/2025 AND CTR 2025-0810,PRO FORMA INV 2025-0810 DATE 16/05/2025+F/O:WIM FOOD A/S VANDMANDEN 22,9200 AALBORG SV, DENMARK, Phi:USD 63</t>
  </si>
  <si>
    <t>5058 - 29130</t>
  </si>
  <si>
    <t>IBVCB.1306250119408001.THANH TOAN SUA MAY VP-CTY AN THINH</t>
  </si>
  <si>
    <t>5009 - 57100</t>
  </si>
  <si>
    <t>SHGD:10003599.DD:250613.BO:CTY CP TM VA DICH VU MINH CAU.Remark:@PL@ Minh Cau thanh toan tien hang</t>
  </si>
  <si>
    <t>5056 - 83016</t>
  </si>
  <si>
    <t>IBVCB.1106250903930001.CHUYEN KHOAN NOI BO</t>
  </si>
  <si>
    <t>5087 - 57093</t>
  </si>
  <si>
    <t>VCBCSH. 1112506086665494.CK HN thanh toan cho NCC/Payment for merchandise CT tu 0711000239303 CT TNHH VONG TRON DO toi 1027349624 CT TNHH MTV TM VA DV NGOC THOM</t>
  </si>
  <si>
    <t>5087 - 57074</t>
  </si>
  <si>
    <t>VCBCSH. 1112506086663360.CK HCM thanh toan cho NCC/Payment for merchandise CT tu 0071000933093 CT TNHH VONG TRON DO toi 1027349624 CT TNHH MTV TM VA DV NGOC THOM</t>
  </si>
  <si>
    <t>5130 - 11224</t>
  </si>
  <si>
    <t>/Ref:PATTMN2A9XZ25160{//}/Ref:PATTMN2A9XZ25160{//}TT VNMN2A9XZ N BATCH:M8.9.10.06.2025 MMMEGA MARKET TTOAN PAYMENT:8317000057756 VENDOR:M25790 DVC:CONG TY TNHH MM MEGA MARKET VIETNAM/MM MEGA MARKET VIETNAM CO.LTD</t>
  </si>
  <si>
    <t>0017 - 00076</t>
  </si>
  <si>
    <t>CHUYEN KHOANTHU PHI CT THEO GNN SO 08 N10.06.2025 - CTY NGOC THOM</t>
  </si>
  <si>
    <t>0017 - 00108</t>
  </si>
  <si>
    <t>CHUYEN KHOANTHU PHI CT THEO GNN SO 07 N09.06.2025 - CTY NGOC THOM</t>
  </si>
  <si>
    <t>9915 - 69301</t>
  </si>
  <si>
    <t>THU PHI DICH VU SMS CHU DONG THANG 05/2025. SDT: 0917823679. So tien 55000 VND</t>
  </si>
  <si>
    <t>5058 - 74322</t>
  </si>
  <si>
    <t>IBVCB.0606250841318002.THANH TOAN HD SO 633-CUOC VAN CHUYEN</t>
  </si>
  <si>
    <t>5058 - 74172</t>
  </si>
  <si>
    <t>IBVCB.0606250410838001.THANH TOAN HD SO 642-VAN PHONG PHAM</t>
  </si>
  <si>
    <t>5009 - 56862</t>
  </si>
  <si>
    <t>SHGD:10009603.DD:250605.BO:CN TCTY TM SAI GON-TNHH MTV-TT TM SATRA.Remark:TT-NCCVD426 HD 70184,73240,8244,10534TTHT24</t>
  </si>
  <si>
    <t>5220 - 71148</t>
  </si>
  <si>
    <t>193249.050625.151447.Ngoc thom t3,4</t>
  </si>
  <si>
    <t>5009 - 25322</t>
  </si>
  <si>
    <t>SHGD:10015239.DD:250605.BO:CONG TY TNHH OKONO VIET NAM.Remark:OKONO THANH TOAN CONG NO CHO CT NGOC THOM</t>
  </si>
  <si>
    <t>5058 - 06317</t>
  </si>
  <si>
    <t>IBVCB.0406250756304002.THANH TOAN HD SO 539 VAN PHONG PHAM</t>
  </si>
  <si>
    <t>0017 - 00042</t>
  </si>
  <si>
    <t>CHUYEN KHOANTHU PHI CT THEO GNN SO 06 N02.06.2025 - CTY NGOC THOM</t>
  </si>
  <si>
    <t>5058 - 48382</t>
  </si>
  <si>
    <t>IBVCB.0206250700024001.THANH TOAN HD SO 000040 TIEP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</si>
  <si>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</si>
  <si>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</si>
  <si>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</si>
  <si>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</si>
  <si>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</si>
  <si>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</si>
  <si>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</si>
  <si>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</si>
  <si>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</si>
  <si>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</si>
  <si>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</si>
  <si>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</si>
  <si>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</si>
  <si>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tomita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</si>
</sst>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0" fontId="18" fillId="33" borderId="11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left" wrapText="1"/>
    </xf>
    <xf numFmtId="0" fontId="18" fillId="34" borderId="0" xfId="0" applyFont="1" applyFill="1"/>
    <xf numFmtId="0" fontId="18" fillId="34" borderId="11" xfId="0" applyFont="1" applyFill="1" applyBorder="1" applyAlignment="1">
      <alignment horizontal="center" wrapText="1"/>
    </xf>
    <xf numFmtId="0" fontId="18" fillId="34" borderId="0" xfId="0" applyFont="1" applyFill="1" applyAlignment="1">
      <alignment horizontal="left" wrapText="1"/>
    </xf>
    <xf numFmtId="0" fontId="20" fillId="33" borderId="11" xfId="0" applyFont="1" applyFill="1" applyBorder="1" applyAlignment="1">
      <alignment horizontal="center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164" fontId="20" fillId="33" borderId="10" xfId="1" applyNumberFormat="1" applyFont="1" applyFill="1" applyBorder="1" applyAlignment="1">
      <alignment horizontal="center" vertical="center" wrapText="1"/>
    </xf>
    <xf numFmtId="164" fontId="20" fillId="33" borderId="11" xfId="1" applyNumberFormat="1" applyFont="1" applyFill="1" applyBorder="1" applyAlignment="1">
      <alignment horizontal="center" vertical="center" wrapText="1"/>
    </xf>
    <xf numFmtId="164" fontId="18" fillId="33" borderId="11" xfId="1" applyNumberFormat="1" applyFont="1" applyFill="1" applyBorder="1" applyAlignment="1">
      <alignment horizontal="right" wrapText="1"/>
    </xf>
    <xf numFmtId="164" fontId="18" fillId="34" borderId="11" xfId="1" applyNumberFormat="1" applyFont="1" applyFill="1" applyBorder="1" applyAlignment="1">
      <alignment horizontal="right" wrapText="1"/>
    </xf>
    <xf numFmtId="164" fontId="20" fillId="33" borderId="11" xfId="1" applyNumberFormat="1" applyFont="1" applyFill="1" applyBorder="1" applyAlignment="1">
      <alignment horizontal="right" wrapText="1"/>
    </xf>
    <xf numFmtId="164" fontId="18" fillId="0" borderId="0" xfId="1" applyNumberFormat="1" applyFont="1"/>
    <xf numFmtId="0" fontId="24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164" fontId="24" fillId="0" borderId="0" xfId="1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5" fontId="18" fillId="0" borderId="0" xfId="0" applyNumberFormat="1" applyFont="1" applyAlignment="1">
      <alignment horizontal="left"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165" fontId="20" fillId="33" borderId="11" xfId="0" applyNumberFormat="1" applyFont="1" applyFill="1" applyBorder="1" applyAlignment="1">
      <alignment horizontal="center" vertical="center" wrapText="1"/>
    </xf>
    <xf numFmtId="165" fontId="18" fillId="33" borderId="11" xfId="0" applyNumberFormat="1" applyFont="1" applyFill="1" applyBorder="1" applyAlignment="1">
      <alignment horizontal="center" wrapText="1"/>
    </xf>
    <xf numFmtId="165" fontId="18" fillId="34" borderId="11" xfId="0" applyNumberFormat="1" applyFont="1" applyFill="1" applyBorder="1" applyAlignment="1">
      <alignment horizontal="center" wrapText="1"/>
    </xf>
    <xf numFmtId="165" fontId="20" fillId="33" borderId="0" xfId="0" applyNumberFormat="1" applyFont="1" applyFill="1" applyAlignment="1">
      <alignment horizontal="center" wrapText="1"/>
    </xf>
    <xf numFmtId="165" fontId="18" fillId="0" borderId="0" xfId="0" applyNumberFormat="1" applyFont="1"/>
    <xf numFmtId="164" fontId="18" fillId="34" borderId="0" xfId="0" applyNumberFormat="1" applyFont="1" applyFill="1"/>
    <xf numFmtId="164" fontId="18" fillId="33" borderId="0" xfId="0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tabSelected="1" workbookViewId="0">
      <selection activeCell="G15" sqref="G15"/>
    </sheetView>
  </sheetViews>
  <sheetFormatPr defaultRowHeight="14.25" x14ac:dyDescent="0.2"/>
  <cols>
    <col min="1" max="1" width="15.7109375" style="40" customWidth="1"/>
    <col min="2" max="2" width="18.5703125" style="1" customWidth="1"/>
    <col min="3" max="4" width="18.85546875" style="22" customWidth="1"/>
    <col min="5" max="5" width="35.7109375" style="1" customWidth="1"/>
    <col min="6" max="6" width="12" style="1" customWidth="1"/>
    <col min="7" max="16384" width="9.140625" style="1"/>
  </cols>
  <sheetData>
    <row r="1" spans="1:7" ht="45" customHeight="1" x14ac:dyDescent="0.2">
      <c r="A1" s="25"/>
      <c r="B1" s="25"/>
      <c r="C1" s="26" t="s">
        <v>0</v>
      </c>
      <c r="D1" s="26"/>
      <c r="E1" s="26"/>
    </row>
    <row r="2" spans="1:7" ht="14.25" customHeight="1" x14ac:dyDescent="0.2">
      <c r="A2" s="27"/>
      <c r="B2" s="27"/>
      <c r="C2" s="25" t="s">
        <v>1</v>
      </c>
      <c r="D2" s="25"/>
      <c r="E2" s="25"/>
    </row>
    <row r="3" spans="1:7" ht="14.25" customHeight="1" x14ac:dyDescent="0.2">
      <c r="A3" s="34" t="s">
        <v>2</v>
      </c>
      <c r="B3" s="27" t="s">
        <v>3</v>
      </c>
      <c r="C3" s="27"/>
      <c r="D3" s="27"/>
      <c r="E3" s="27"/>
    </row>
    <row r="4" spans="1:7" ht="14.25" customHeight="1" x14ac:dyDescent="0.2">
      <c r="A4" s="34" t="s">
        <v>4</v>
      </c>
      <c r="B4" s="27">
        <v>1027349624</v>
      </c>
      <c r="C4" s="27"/>
      <c r="D4" s="27"/>
      <c r="E4" s="27"/>
    </row>
    <row r="5" spans="1:7" ht="14.25" customHeight="1" x14ac:dyDescent="0.2">
      <c r="A5" s="34" t="s">
        <v>5</v>
      </c>
      <c r="B5" s="27" t="s">
        <v>6</v>
      </c>
      <c r="C5" s="27"/>
      <c r="D5" s="27"/>
      <c r="E5" s="27"/>
    </row>
    <row r="6" spans="1:7" ht="14.25" customHeight="1" x14ac:dyDescent="0.2">
      <c r="A6" s="34" t="s">
        <v>7</v>
      </c>
      <c r="B6" s="27">
        <v>4202353</v>
      </c>
      <c r="C6" s="27"/>
      <c r="D6" s="27"/>
      <c r="E6" s="27"/>
    </row>
    <row r="7" spans="1:7" ht="14.25" customHeight="1" x14ac:dyDescent="0.2">
      <c r="A7" s="34" t="s">
        <v>8</v>
      </c>
      <c r="B7" s="27" t="s">
        <v>9</v>
      </c>
      <c r="C7" s="27"/>
      <c r="D7" s="27"/>
      <c r="E7" s="27"/>
    </row>
    <row r="8" spans="1:7" ht="14.25" customHeight="1" x14ac:dyDescent="0.2">
      <c r="A8" s="27" t="s">
        <v>10</v>
      </c>
      <c r="B8" s="27"/>
      <c r="C8" s="27"/>
      <c r="D8" s="27"/>
      <c r="E8" s="27"/>
    </row>
    <row r="9" spans="1:7" x14ac:dyDescent="0.2">
      <c r="A9" s="24"/>
      <c r="B9" s="24"/>
      <c r="C9" s="24"/>
      <c r="D9" s="24"/>
      <c r="E9" s="24"/>
    </row>
    <row r="10" spans="1:7" s="2" customFormat="1" ht="15.75" thickBot="1" x14ac:dyDescent="0.3">
      <c r="A10" s="35" t="s">
        <v>11</v>
      </c>
      <c r="B10" s="4">
        <v>368386860</v>
      </c>
      <c r="C10" s="17" t="s">
        <v>12</v>
      </c>
      <c r="D10" s="17">
        <v>1077608602</v>
      </c>
      <c r="E10" s="3"/>
    </row>
    <row r="11" spans="1:7" s="5" customFormat="1" ht="30" x14ac:dyDescent="0.25">
      <c r="A11" s="36" t="s">
        <v>13</v>
      </c>
      <c r="B11" s="6" t="s">
        <v>14</v>
      </c>
      <c r="C11" s="18" t="s">
        <v>15</v>
      </c>
      <c r="D11" s="18" t="s">
        <v>16</v>
      </c>
      <c r="E11" s="7" t="s">
        <v>17</v>
      </c>
    </row>
    <row r="12" spans="1:7" s="8" customFormat="1" ht="42.75" x14ac:dyDescent="0.2">
      <c r="A12" s="37">
        <v>45825</v>
      </c>
      <c r="B12" s="9" t="s">
        <v>18</v>
      </c>
      <c r="C12" s="19">
        <v>61776881</v>
      </c>
      <c r="D12" s="19"/>
      <c r="E12" s="10" t="s">
        <v>19</v>
      </c>
      <c r="F12" s="8">
        <v>61754881</v>
      </c>
      <c r="G12" s="42">
        <f>C12-F12</f>
        <v>22000</v>
      </c>
    </row>
    <row r="13" spans="1:7" s="11" customFormat="1" ht="28.5" x14ac:dyDescent="0.2">
      <c r="A13" s="38">
        <v>45825</v>
      </c>
      <c r="B13" s="12" t="s">
        <v>20</v>
      </c>
      <c r="C13" s="20">
        <v>696266444</v>
      </c>
      <c r="D13" s="20"/>
      <c r="E13" s="13" t="s">
        <v>21</v>
      </c>
    </row>
    <row r="14" spans="1:7" s="8" customFormat="1" ht="28.5" x14ac:dyDescent="0.2">
      <c r="A14" s="37">
        <v>45825</v>
      </c>
      <c r="B14" s="9" t="s">
        <v>22</v>
      </c>
      <c r="C14" s="19">
        <v>1930636900</v>
      </c>
      <c r="D14" s="19"/>
      <c r="E14" s="10" t="s">
        <v>23</v>
      </c>
    </row>
    <row r="15" spans="1:7" s="11" customFormat="1" ht="42.75" x14ac:dyDescent="0.2">
      <c r="A15" s="38">
        <v>45824</v>
      </c>
      <c r="B15" s="12" t="s">
        <v>24</v>
      </c>
      <c r="C15" s="20"/>
      <c r="D15" s="20">
        <v>14381642</v>
      </c>
      <c r="E15" s="13" t="s">
        <v>25</v>
      </c>
    </row>
    <row r="16" spans="1:7" s="8" customFormat="1" ht="71.25" x14ac:dyDescent="0.2">
      <c r="A16" s="37">
        <v>45824</v>
      </c>
      <c r="B16" s="9" t="s">
        <v>26</v>
      </c>
      <c r="C16" s="19"/>
      <c r="D16" s="19">
        <v>3482600921</v>
      </c>
      <c r="E16" s="10" t="s">
        <v>27</v>
      </c>
    </row>
    <row r="17" spans="1:7" s="11" customFormat="1" ht="57" x14ac:dyDescent="0.2">
      <c r="A17" s="38">
        <v>45824</v>
      </c>
      <c r="B17" s="12" t="s">
        <v>28</v>
      </c>
      <c r="C17" s="20"/>
      <c r="D17" s="20">
        <v>24007193</v>
      </c>
      <c r="E17" s="13" t="s">
        <v>29</v>
      </c>
    </row>
    <row r="18" spans="1:7" s="8" customFormat="1" ht="42.75" x14ac:dyDescent="0.2">
      <c r="A18" s="37">
        <v>45824</v>
      </c>
      <c r="B18" s="9" t="s">
        <v>30</v>
      </c>
      <c r="C18" s="19">
        <v>423910</v>
      </c>
      <c r="D18" s="19"/>
      <c r="E18" s="10" t="s">
        <v>31</v>
      </c>
    </row>
    <row r="19" spans="1:7" s="11" customFormat="1" ht="57" x14ac:dyDescent="0.2">
      <c r="A19" s="38">
        <v>45824</v>
      </c>
      <c r="B19" s="12" t="s">
        <v>32</v>
      </c>
      <c r="C19" s="20"/>
      <c r="D19" s="20">
        <v>1948508</v>
      </c>
      <c r="E19" s="13" t="s">
        <v>33</v>
      </c>
    </row>
    <row r="20" spans="1:7" s="8" customFormat="1" ht="156.75" x14ac:dyDescent="0.2">
      <c r="A20" s="37">
        <v>45821</v>
      </c>
      <c r="B20" s="9" t="s">
        <v>34</v>
      </c>
      <c r="C20" s="19">
        <v>1838716</v>
      </c>
      <c r="D20" s="19"/>
      <c r="E20" s="10" t="s">
        <v>35</v>
      </c>
    </row>
    <row r="21" spans="1:7" s="11" customFormat="1" ht="28.5" x14ac:dyDescent="0.2">
      <c r="A21" s="38">
        <v>45821</v>
      </c>
      <c r="B21" s="12" t="s">
        <v>36</v>
      </c>
      <c r="C21" s="20">
        <v>1562000</v>
      </c>
      <c r="D21" s="20"/>
      <c r="E21" s="13" t="s">
        <v>37</v>
      </c>
      <c r="F21" s="11">
        <v>1540000</v>
      </c>
      <c r="G21" s="41">
        <f>C21-F21</f>
        <v>22000</v>
      </c>
    </row>
    <row r="22" spans="1:7" s="8" customFormat="1" ht="57" x14ac:dyDescent="0.2">
      <c r="A22" s="37">
        <v>45821</v>
      </c>
      <c r="B22" s="9" t="s">
        <v>38</v>
      </c>
      <c r="C22" s="19"/>
      <c r="D22" s="19">
        <v>49169749</v>
      </c>
      <c r="E22" s="10" t="s">
        <v>39</v>
      </c>
    </row>
    <row r="23" spans="1:7" s="11" customFormat="1" ht="28.5" x14ac:dyDescent="0.2">
      <c r="A23" s="38">
        <v>45819</v>
      </c>
      <c r="B23" s="12" t="s">
        <v>40</v>
      </c>
      <c r="C23" s="20">
        <v>300000000</v>
      </c>
      <c r="D23" s="20"/>
      <c r="E23" s="13" t="s">
        <v>41</v>
      </c>
    </row>
    <row r="24" spans="1:7" s="8" customFormat="1" ht="85.5" x14ac:dyDescent="0.2">
      <c r="A24" s="37">
        <v>45819</v>
      </c>
      <c r="B24" s="9" t="s">
        <v>42</v>
      </c>
      <c r="C24" s="19"/>
      <c r="D24" s="19">
        <v>138127973</v>
      </c>
      <c r="E24" s="10" t="s">
        <v>43</v>
      </c>
    </row>
    <row r="25" spans="1:7" s="11" customFormat="1" ht="85.5" x14ac:dyDescent="0.2">
      <c r="A25" s="38">
        <v>45819</v>
      </c>
      <c r="B25" s="12" t="s">
        <v>44</v>
      </c>
      <c r="C25" s="20"/>
      <c r="D25" s="20">
        <v>68098188</v>
      </c>
      <c r="E25" s="13" t="s">
        <v>45</v>
      </c>
    </row>
    <row r="26" spans="1:7" s="8" customFormat="1" ht="142.5" x14ac:dyDescent="0.2">
      <c r="A26" s="37">
        <v>45818</v>
      </c>
      <c r="B26" s="9" t="s">
        <v>46</v>
      </c>
      <c r="C26" s="19"/>
      <c r="D26" s="19">
        <v>182958609</v>
      </c>
      <c r="E26" s="10" t="s">
        <v>47</v>
      </c>
    </row>
    <row r="27" spans="1:7" s="11" customFormat="1" ht="42.75" x14ac:dyDescent="0.2">
      <c r="A27" s="38">
        <v>45818</v>
      </c>
      <c r="B27" s="12" t="s">
        <v>48</v>
      </c>
      <c r="C27" s="20">
        <v>397972</v>
      </c>
      <c r="D27" s="20"/>
      <c r="E27" s="13" t="s">
        <v>49</v>
      </c>
    </row>
    <row r="28" spans="1:7" s="8" customFormat="1" ht="42.75" x14ac:dyDescent="0.2">
      <c r="A28" s="37">
        <v>45817</v>
      </c>
      <c r="B28" s="9" t="s">
        <v>50</v>
      </c>
      <c r="C28" s="19">
        <v>427315</v>
      </c>
      <c r="D28" s="19"/>
      <c r="E28" s="10" t="s">
        <v>51</v>
      </c>
    </row>
    <row r="29" spans="1:7" s="11" customFormat="1" ht="42.75" x14ac:dyDescent="0.2">
      <c r="A29" s="38">
        <v>45815</v>
      </c>
      <c r="B29" s="12" t="s">
        <v>52</v>
      </c>
      <c r="C29" s="20">
        <v>55000</v>
      </c>
      <c r="D29" s="20"/>
      <c r="E29" s="13" t="s">
        <v>53</v>
      </c>
    </row>
    <row r="30" spans="1:7" s="8" customFormat="1" ht="42.75" x14ac:dyDescent="0.2">
      <c r="A30" s="37">
        <v>45814</v>
      </c>
      <c r="B30" s="9" t="s">
        <v>54</v>
      </c>
      <c r="C30" s="19">
        <v>1555369</v>
      </c>
      <c r="D30" s="19"/>
      <c r="E30" s="10" t="s">
        <v>55</v>
      </c>
      <c r="F30" s="8">
        <v>1533369</v>
      </c>
      <c r="G30" s="42">
        <f>C30-F30</f>
        <v>22000</v>
      </c>
    </row>
    <row r="31" spans="1:7" s="11" customFormat="1" ht="42.75" x14ac:dyDescent="0.2">
      <c r="A31" s="38">
        <v>45814</v>
      </c>
      <c r="B31" s="12" t="s">
        <v>56</v>
      </c>
      <c r="C31" s="20">
        <v>3650800</v>
      </c>
      <c r="D31" s="20"/>
      <c r="E31" s="13" t="s">
        <v>57</v>
      </c>
      <c r="F31" s="11">
        <v>3628800</v>
      </c>
      <c r="G31" s="41">
        <f>C31-F31</f>
        <v>22000</v>
      </c>
    </row>
    <row r="32" spans="1:7" s="8" customFormat="1" ht="71.25" x14ac:dyDescent="0.2">
      <c r="A32" s="37">
        <v>45813</v>
      </c>
      <c r="B32" s="9" t="s">
        <v>58</v>
      </c>
      <c r="C32" s="19"/>
      <c r="D32" s="19">
        <v>15259492</v>
      </c>
      <c r="E32" s="10" t="s">
        <v>59</v>
      </c>
    </row>
    <row r="33" spans="1:7" s="11" customFormat="1" ht="28.5" x14ac:dyDescent="0.2">
      <c r="A33" s="38">
        <v>45813</v>
      </c>
      <c r="B33" s="12" t="s">
        <v>60</v>
      </c>
      <c r="C33" s="20"/>
      <c r="D33" s="20">
        <v>15452464</v>
      </c>
      <c r="E33" s="13" t="s">
        <v>61</v>
      </c>
      <c r="F33" s="11" t="s">
        <v>83</v>
      </c>
    </row>
    <row r="34" spans="1:7" s="8" customFormat="1" ht="71.25" x14ac:dyDescent="0.2">
      <c r="A34" s="37">
        <v>45813</v>
      </c>
      <c r="B34" s="9" t="s">
        <v>62</v>
      </c>
      <c r="C34" s="19"/>
      <c r="D34" s="19">
        <v>19193422</v>
      </c>
      <c r="E34" s="10" t="s">
        <v>63</v>
      </c>
    </row>
    <row r="35" spans="1:7" s="11" customFormat="1" ht="42.75" x14ac:dyDescent="0.2">
      <c r="A35" s="38">
        <v>45812</v>
      </c>
      <c r="B35" s="12" t="s">
        <v>64</v>
      </c>
      <c r="C35" s="20">
        <v>2737916</v>
      </c>
      <c r="D35" s="20"/>
      <c r="E35" s="13" t="s">
        <v>65</v>
      </c>
      <c r="F35" s="11">
        <v>2715916</v>
      </c>
      <c r="G35" s="41">
        <f>C35-F35</f>
        <v>22000</v>
      </c>
    </row>
    <row r="36" spans="1:7" s="8" customFormat="1" ht="42.75" x14ac:dyDescent="0.2">
      <c r="A36" s="37">
        <v>45810</v>
      </c>
      <c r="B36" s="9" t="s">
        <v>66</v>
      </c>
      <c r="C36" s="19">
        <v>581196</v>
      </c>
      <c r="D36" s="19"/>
      <c r="E36" s="10" t="s">
        <v>67</v>
      </c>
    </row>
    <row r="37" spans="1:7" s="11" customFormat="1" ht="28.5" x14ac:dyDescent="0.2">
      <c r="A37" s="38">
        <v>45810</v>
      </c>
      <c r="B37" s="12" t="s">
        <v>68</v>
      </c>
      <c r="C37" s="20">
        <v>300066000</v>
      </c>
      <c r="D37" s="20"/>
      <c r="E37" s="13" t="s">
        <v>69</v>
      </c>
    </row>
    <row r="38" spans="1:7" s="5" customFormat="1" ht="15" x14ac:dyDescent="0.25">
      <c r="A38" s="39" t="s">
        <v>70</v>
      </c>
      <c r="B38" s="14"/>
      <c r="C38" s="21">
        <v>3301976419</v>
      </c>
      <c r="D38" s="21">
        <v>4011198161</v>
      </c>
      <c r="E38" s="15"/>
    </row>
    <row r="39" spans="1:7" x14ac:dyDescent="0.2">
      <c r="A39" s="24"/>
      <c r="B39" s="24"/>
      <c r="C39" s="24"/>
      <c r="D39" s="24"/>
      <c r="E39" s="24"/>
    </row>
    <row r="40" spans="1:7" x14ac:dyDescent="0.2">
      <c r="A40" s="24"/>
      <c r="B40" s="24"/>
      <c r="C40" s="24"/>
      <c r="D40" s="24"/>
      <c r="E40" s="24"/>
    </row>
    <row r="41" spans="1:7" x14ac:dyDescent="0.2">
      <c r="A41" s="24"/>
      <c r="B41" s="24"/>
      <c r="C41" s="24"/>
      <c r="D41" s="24"/>
      <c r="E41" s="24"/>
    </row>
    <row r="42" spans="1:7" x14ac:dyDescent="0.2">
      <c r="A42" s="24"/>
      <c r="B42" s="24"/>
      <c r="C42" s="24"/>
      <c r="D42" s="24"/>
      <c r="E42" s="24"/>
    </row>
    <row r="43" spans="1:7" x14ac:dyDescent="0.2">
      <c r="A43" s="24"/>
      <c r="B43" s="24"/>
      <c r="C43" s="24"/>
      <c r="D43" s="24"/>
      <c r="E43" s="24"/>
    </row>
    <row r="44" spans="1:7" x14ac:dyDescent="0.2">
      <c r="A44" s="24"/>
      <c r="B44" s="24"/>
      <c r="C44" s="24"/>
      <c r="D44" s="24"/>
      <c r="E44" s="24"/>
    </row>
    <row r="45" spans="1:7" x14ac:dyDescent="0.2">
      <c r="A45" s="24"/>
      <c r="B45" s="24"/>
      <c r="C45" s="24"/>
      <c r="D45" s="24"/>
      <c r="E45" s="24"/>
    </row>
    <row r="46" spans="1:7" ht="16.5" customHeight="1" x14ac:dyDescent="0.25">
      <c r="A46" s="28" t="s">
        <v>71</v>
      </c>
      <c r="B46" s="28"/>
      <c r="C46" s="28"/>
      <c r="D46" s="28"/>
      <c r="E46" s="28"/>
    </row>
    <row r="47" spans="1:7" ht="14.25" customHeight="1" x14ac:dyDescent="0.2">
      <c r="A47" s="25" t="s">
        <v>72</v>
      </c>
      <c r="B47" s="25"/>
      <c r="C47" s="25"/>
      <c r="D47" s="25"/>
      <c r="E47" s="25"/>
    </row>
    <row r="48" spans="1:7" ht="16.5" customHeight="1" x14ac:dyDescent="0.25">
      <c r="A48" s="29" t="s">
        <v>73</v>
      </c>
      <c r="B48" s="29"/>
      <c r="C48" s="29"/>
      <c r="D48" s="29"/>
      <c r="E48" s="29"/>
    </row>
    <row r="49" spans="1:5" ht="14.25" customHeight="1" x14ac:dyDescent="0.2">
      <c r="A49" s="25" t="s">
        <v>74</v>
      </c>
      <c r="B49" s="25"/>
      <c r="C49" s="25"/>
      <c r="D49" s="25"/>
      <c r="E49" s="25"/>
    </row>
    <row r="50" spans="1:5" ht="30" customHeight="1" x14ac:dyDescent="0.25">
      <c r="A50" s="30" t="s">
        <v>75</v>
      </c>
      <c r="B50" s="30"/>
      <c r="C50" s="30"/>
      <c r="D50" s="30"/>
      <c r="E50" s="30"/>
    </row>
    <row r="51" spans="1:5" x14ac:dyDescent="0.2">
      <c r="A51" s="24"/>
      <c r="B51" s="24"/>
      <c r="C51" s="24"/>
      <c r="D51" s="24"/>
      <c r="E51" s="24"/>
    </row>
    <row r="52" spans="1:5" s="16" customFormat="1" ht="12.75" customHeight="1" x14ac:dyDescent="0.2">
      <c r="A52" s="33" t="s">
        <v>76</v>
      </c>
      <c r="B52" s="33"/>
      <c r="C52" s="32"/>
      <c r="D52" s="32"/>
      <c r="E52" s="23" t="s">
        <v>77</v>
      </c>
    </row>
    <row r="53" spans="1:5" s="16" customFormat="1" ht="12.75" customHeight="1" x14ac:dyDescent="0.2">
      <c r="A53" s="33" t="s">
        <v>78</v>
      </c>
      <c r="B53" s="33"/>
      <c r="C53" s="32"/>
      <c r="D53" s="32"/>
      <c r="E53" s="23" t="s">
        <v>79</v>
      </c>
    </row>
    <row r="54" spans="1:5" s="16" customFormat="1" ht="12.75" customHeight="1" x14ac:dyDescent="0.2">
      <c r="A54" s="33" t="s">
        <v>80</v>
      </c>
      <c r="B54" s="33"/>
      <c r="C54" s="32"/>
      <c r="D54" s="32"/>
      <c r="E54" s="23" t="s">
        <v>81</v>
      </c>
    </row>
    <row r="55" spans="1:5" s="16" customFormat="1" ht="12.75" x14ac:dyDescent="0.2">
      <c r="A55" s="31"/>
      <c r="B55" s="31"/>
      <c r="C55" s="32"/>
      <c r="D55" s="32"/>
      <c r="E55" s="23" t="s">
        <v>82</v>
      </c>
    </row>
  </sheetData>
  <mergeCells count="32">
    <mergeCell ref="A55:B55"/>
    <mergeCell ref="C55:D55"/>
    <mergeCell ref="A52:B52"/>
    <mergeCell ref="C52:D52"/>
    <mergeCell ref="A53:B53"/>
    <mergeCell ref="C53:D53"/>
    <mergeCell ref="A54:B54"/>
    <mergeCell ref="C54:D54"/>
    <mergeCell ref="A51:E51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39:E39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2025-06-17T09:39:03Z</dcterms:created>
  <dcterms:modified xsi:type="dcterms:W3CDTF">2025-06-21T06:19:21Z</dcterms:modified>
</cp:coreProperties>
</file>