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5\"/>
    </mc:Choice>
  </mc:AlternateContent>
  <bookViews>
    <workbookView xWindow="0" yWindow="0" windowWidth="24000" windowHeight="9210"/>
  </bookViews>
  <sheets>
    <sheet name="TK KY DONG" sheetId="1" r:id="rId1"/>
  </sheets>
  <calcPr calcId="162913"/>
</workbook>
</file>

<file path=xl/calcChain.xml><?xml version="1.0" encoding="utf-8"?>
<calcChain xmlns="http://schemas.openxmlformats.org/spreadsheetml/2006/main">
  <c r="G23" i="1" l="1"/>
  <c r="G12" i="1" l="1"/>
</calcChain>
</file>

<file path=xl/sharedStrings.xml><?xml version="1.0" encoding="utf-8"?>
<sst xmlns="http://schemas.openxmlformats.org/spreadsheetml/2006/main" count="98" uniqueCount="98">
  <si>
    <t>SAO KÊ TÀI KHOẢN</t>
  </si>
  <si>
    <t>Ngày thực hiện: 24/05/2025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</si>
  <si>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</si>
  <si>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</si>
  <si>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</si>
  <si>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</si>
  <si>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</si>
  <si>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</si>
  <si>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</si>
  <si>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</si>
  <si>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01/05/2025 Đến: 24/05/2025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</si>
  <si>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</si>
  <si>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</si>
  <si>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</si>
  <si>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</si>
  <si>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</si>
  <si>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</si>
  <si>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</si>
  <si>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5058 - 25873</t>
  </si>
  <si>
    <t>IBVCB.2205250945704002.DAT COC HD SO 210525/TL-NT/2025/HDMB-CTY THANG LONG</t>
  </si>
  <si>
    <t>5056 - 07955</t>
  </si>
  <si>
    <t>IBVCB.2205250633838001.CONG TY RUT TIEN MAT NHAP QUY.</t>
  </si>
  <si>
    <t>5009 - 73295</t>
  </si>
  <si>
    <t>SHGD:10000454.DD:250522.BO:CTY TNHH VIET Y HA NOI CENTER.Remark:@PL@ Sieu thi Viet Y TT don hang thang 012025 NCC Ngoc Thom</t>
  </si>
  <si>
    <t>5009 - 76100</t>
  </si>
  <si>
    <t>SHGD:10000401.DD:250521.BO:CONG TY TNHH GS 25 VIETNAM.Remark:GS 25 Thanh toan tien hang cho CON G TY TNHH MTV THUONG MAI VA DICH V U NGOC THOM</t>
  </si>
  <si>
    <t>5389 - 39367</t>
  </si>
  <si>
    <t>020097041505201658152025FVS9442356.39367.165815.intimex ck</t>
  </si>
  <si>
    <t>5056 - 77312</t>
  </si>
  <si>
    <t>IBVCB.2005250930434001.Tmart thanh toan tien hang</t>
  </si>
  <si>
    <t>5009 - 48712</t>
  </si>
  <si>
    <t>SHGD:10006245.DD:250520.BO:LIEN HIEP HTX TM TPHCM.Remark:@PL@ 25200022LIEN HIEP TT TIEN HANG THEO BK NGAY 17052025</t>
  </si>
  <si>
    <t>5009 - 15180</t>
  </si>
  <si>
    <t>SHGD:10001574.DD:250520.BO:BACH HOA XANH TRADING JOINT STOCK COMPANY.Remark:TTHD 21971 DEN 21972 ChargeDetails OUR</t>
  </si>
  <si>
    <t>5065 - 21037</t>
  </si>
  <si>
    <t>NTDT+KB:0136-Phong Giao dich so 1 - Kho bac Nha nuoc Khu vuc II+NgayNT:20052025+MST:0309391503+DBHC:769HH+TKNS:7111+CQT:1056286+LThue:01(C:757-TM:1001-KT:00/04/2025-ST:6826312-GChu:Nop thue TNCN T4.2025)</t>
  </si>
  <si>
    <t>5009 - 14241</t>
  </si>
  <si>
    <t>SHGD:10000967.DD:250519.BO:BACH HOA XANH TRADING JOINT STOCK COMPANY.Remark:TTHD 20777 DEN 21589 ChargeDetails OUR</t>
  </si>
  <si>
    <t>5209 - 08492</t>
  </si>
  <si>
    <t>708496.190525.093202.BATCHISL8PAd9kWNDDrUyu4El7KKW1DJGWC- FNM TT HD 25402 NGOC THOM</t>
  </si>
  <si>
    <t>5056 - 06573</t>
  </si>
  <si>
    <t>IBVCB.1605250948036004.thanh toan tien van chuyen cty Quang Minh</t>
  </si>
  <si>
    <t>5009 - 02379</t>
  </si>
  <si>
    <t>SHGD:10001363.DD:250516.BO:BACH HOA XANH TRADING JOINT STOCK COMPANY.Remark:TTHD 20624 DEN 20625 ChargeDetails OUR</t>
  </si>
  <si>
    <t>0078 - 06981</t>
  </si>
  <si>
    <t>/Ref:PA_TTMN27C1225134{//}TT VNMN27C12 N 18459.18467.18466.18457.18923.18939.18938.19029.19013.18887.19095.19048.19108.18889.18895.19890.18892.18896.18891.18890.18893.19006.18886.20 DVC:CT TNHH DICH VU EB/EB SERVICES COMPANY LIMITED/EBS</t>
  </si>
  <si>
    <t>5058 - 54366</t>
  </si>
  <si>
    <t>IBVCB.1405250685080003.THANH TOAN HD SO 00061</t>
  </si>
  <si>
    <t>5058 - 44968</t>
  </si>
  <si>
    <t>IBVCB.1405250297966002.THANH TOAN HD SO 00038.</t>
  </si>
  <si>
    <t>5056 - 45825</t>
  </si>
  <si>
    <t>IBVCB.1405250738578001.CK NOI BO.</t>
  </si>
  <si>
    <t>5009 - 52276</t>
  </si>
  <si>
    <t>SHGD:10009638.DD:250513.BO:CONG TY TNHH TM K.A.Remark:@PL@ CTY TNHH K.A THANH TOAN HD SO 26779 26629</t>
  </si>
  <si>
    <t>5009 - 19729</t>
  </si>
  <si>
    <t>SHGD:10003298.DD:250513.BO:BACH HOA XANH TRADING JOINT STOCK COMPANY.Remark:TTHD 20447 DEN 20468 ChargeDetails OUR</t>
  </si>
  <si>
    <t>5009 - 95331</t>
  </si>
  <si>
    <t>SHGD:10000837.DD:250513.BO:CONG TY TNHH GS 25 VIETNAM.Remark:GS 25 Thanh toan tien hang cho CON G TY TNHH MTV THUONG MAI VA DICH V U NGOC THOM</t>
  </si>
  <si>
    <t>5056 - 12630</t>
  </si>
  <si>
    <t>IBVCB.1205250051698027.APK HOAN TRA THEO HD146 PL5169 CTY NGOC THOM</t>
  </si>
  <si>
    <t>5009 - 85662</t>
  </si>
  <si>
    <t>SHGD:10006188.DD:250512.BO:BACH HOA XANH TRADING JOINT STOCK COMPANY.Remark:TTHD 19102 ChargeDetails OUR</t>
  </si>
  <si>
    <t>5009 - 83228</t>
  </si>
  <si>
    <t>SHGD:10006109.DD:250512.BO:LOTTE VIETNAM SHOPPING JOINT STOCK COMPANY.Remark:90151005820B2SC090151005820B2SC0 ChargeDetails OUR</t>
  </si>
  <si>
    <t>9915 - 59967</t>
  </si>
  <si>
    <t>THU PHI DICH VU SMS CHU DONG THANG 04/2025. SDT: 0917823679. So tien 55000 VND</t>
  </si>
  <si>
    <t>5009 - 11569</t>
  </si>
  <si>
    <t>SHGD:10008854.DD:250509.BO:BACH HOA XANH TRADING JOINT STOCK COMPANY.Remark:NGOC THOM- TTHD 00018952 ChargeDetails OUR</t>
  </si>
  <si>
    <t>5213 - 10399</t>
  </si>
  <si>
    <t>337149.080525.164000.CTY SUNSHINE MART THANH TOAN TIEN HANG THEO HD SO 26769 CHO CONG TY TNHH MOT THANH VIEN THUONG MAI VA DICH VU NGOC THOM CHUYEN TIEN NHANH</t>
  </si>
  <si>
    <t>5058 - 05392</t>
  </si>
  <si>
    <t>IBVCB.0705250476404002.THANH TOAN HD SO 35-36-37</t>
  </si>
  <si>
    <t>5056 - 02930</t>
  </si>
  <si>
    <t>IBVCB.0705250772156001.CHUYEN KHOAN NOI BO</t>
  </si>
  <si>
    <t>5009 - 58251</t>
  </si>
  <si>
    <t>SHGD:10002181.DD:250505.BO:BACH HOA XANH TRADING JOINT STOCK COMPANY.Remark:NGOC THOM- TT THEO BANG KE DINH KEM ChargeDetails OUR</t>
  </si>
  <si>
    <t>0083 - 06972</t>
  </si>
  <si>
    <t>/Ref:PA_TTMN25Y6X25124{//}TT VNMN25Y6X N 20374.21991.22978.14180.14185.13887.14446.14348.14347.14187.14436.14188.14438.14437.14318.14316.14317.DVC:CT TNHH DICH VU EB/EB SERVICES COMPANY LIMITED/EBS</t>
  </si>
  <si>
    <t>5009 - 03328</t>
  </si>
  <si>
    <t>SHGD:10002034.DD:250505.BO:AEON VIETNAM CO., LTD.Remark:AEON VIETNAM THANH TOAN TIEN HANG</t>
  </si>
  <si>
    <t>5056 - 14111</t>
  </si>
  <si>
    <t>IBVCB.0205250649756001.CTY NGOC THOM RUT TIEN MAT</t>
  </si>
  <si>
    <t>5220 - 53789</t>
  </si>
  <si>
    <t>352021.010525.162921.cty tnhh tm hada tt tien hang cty ngoc thom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</si>
  <si>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</si>
  <si>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</si>
  <si>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</si>
  <si>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</si>
  <si>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</si>
  <si>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</si>
  <si>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</si>
  <si>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</si>
  <si>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</si>
  <si>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</si>
  <si>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</si>
  <si>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</si>
  <si>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</si>
  <si>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TMART ANH ĐĂNG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</si>
</sst>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164" fontId="20" fillId="33" borderId="10" xfId="1" applyNumberFormat="1" applyFont="1" applyFill="1" applyBorder="1" applyAlignment="1">
      <alignment horizontal="center" vertical="center" wrapText="1"/>
    </xf>
    <xf numFmtId="164" fontId="20" fillId="33" borderId="11" xfId="1" applyNumberFormat="1" applyFont="1" applyFill="1" applyBorder="1" applyAlignment="1">
      <alignment horizontal="center" vertical="center" wrapText="1"/>
    </xf>
    <xf numFmtId="164" fontId="18" fillId="33" borderId="11" xfId="1" applyNumberFormat="1" applyFont="1" applyFill="1" applyBorder="1" applyAlignment="1">
      <alignment horizontal="right" wrapText="1"/>
    </xf>
    <xf numFmtId="164" fontId="18" fillId="34" borderId="11" xfId="1" applyNumberFormat="1" applyFont="1" applyFill="1" applyBorder="1" applyAlignment="1">
      <alignment horizontal="right" wrapText="1"/>
    </xf>
    <xf numFmtId="164" fontId="20" fillId="33" borderId="11" xfId="1" applyNumberFormat="1" applyFont="1" applyFill="1" applyBorder="1" applyAlignment="1">
      <alignment horizontal="right" wrapText="1"/>
    </xf>
    <xf numFmtId="164" fontId="18" fillId="0" borderId="0" xfId="1" applyNumberFormat="1" applyFont="1"/>
    <xf numFmtId="165" fontId="18" fillId="0" borderId="0" xfId="0" applyNumberFormat="1" applyFont="1" applyAlignment="1">
      <alignment horizontal="left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5" fontId="20" fillId="33" borderId="11" xfId="0" applyNumberFormat="1" applyFont="1" applyFill="1" applyBorder="1" applyAlignment="1">
      <alignment horizontal="center" vertical="center" wrapText="1"/>
    </xf>
    <xf numFmtId="165" fontId="18" fillId="33" borderId="11" xfId="0" applyNumberFormat="1" applyFont="1" applyFill="1" applyBorder="1" applyAlignment="1">
      <alignment horizontal="center" wrapText="1"/>
    </xf>
    <xf numFmtId="165" fontId="18" fillId="34" borderId="11" xfId="0" applyNumberFormat="1" applyFont="1" applyFill="1" applyBorder="1" applyAlignment="1">
      <alignment horizontal="center" wrapText="1"/>
    </xf>
    <xf numFmtId="165" fontId="20" fillId="33" borderId="0" xfId="0" applyNumberFormat="1" applyFont="1" applyFill="1" applyAlignment="1">
      <alignment horizontal="center" wrapText="1"/>
    </xf>
    <xf numFmtId="165" fontId="18" fillId="0" borderId="0" xfId="0" applyNumberFormat="1" applyFont="1"/>
    <xf numFmtId="0" fontId="24" fillId="0" borderId="0" xfId="0" applyFont="1" applyAlignment="1">
      <alignment horizontal="left" wrapText="1"/>
    </xf>
    <xf numFmtId="164" fontId="20" fillId="33" borderId="10" xfId="1" applyNumberFormat="1" applyFont="1" applyFill="1" applyBorder="1"/>
    <xf numFmtId="164" fontId="20" fillId="33" borderId="0" xfId="1" applyNumberFormat="1" applyFont="1" applyFill="1"/>
    <xf numFmtId="164" fontId="18" fillId="33" borderId="0" xfId="1" applyNumberFormat="1" applyFont="1" applyFill="1"/>
    <xf numFmtId="164" fontId="18" fillId="34" borderId="0" xfId="1" applyNumberFormat="1" applyFont="1" applyFill="1"/>
    <xf numFmtId="164" fontId="24" fillId="0" borderId="0" xfId="1" applyNumberFormat="1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164" fontId="24" fillId="0" borderId="0" xfId="1" applyNumberFormat="1" applyFont="1" applyAlignment="1">
      <alignment wrapText="1"/>
    </xf>
    <xf numFmtId="0" fontId="24" fillId="0" borderId="0" xfId="0" applyFon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tabSelected="1" workbookViewId="0">
      <selection activeCell="G15" sqref="G15"/>
    </sheetView>
  </sheetViews>
  <sheetFormatPr defaultRowHeight="14.25" x14ac:dyDescent="0.2"/>
  <cols>
    <col min="1" max="1" width="15.7109375" style="29" customWidth="1"/>
    <col min="2" max="2" width="18.5703125" style="1" customWidth="1"/>
    <col min="3" max="3" width="15.7109375" style="22" customWidth="1"/>
    <col min="4" max="4" width="16.42578125" style="22" customWidth="1"/>
    <col min="5" max="5" width="44.42578125" style="1" customWidth="1"/>
    <col min="6" max="6" width="14" style="22" bestFit="1" customWidth="1"/>
    <col min="7" max="7" width="9.140625" style="22"/>
    <col min="8" max="16384" width="9.140625" style="1"/>
  </cols>
  <sheetData>
    <row r="1" spans="1:7" ht="45" customHeight="1" x14ac:dyDescent="0.2">
      <c r="A1" s="37"/>
      <c r="B1" s="37"/>
      <c r="C1" s="38" t="s">
        <v>0</v>
      </c>
      <c r="D1" s="38"/>
      <c r="E1" s="38"/>
    </row>
    <row r="2" spans="1:7" ht="14.25" customHeight="1" x14ac:dyDescent="0.2">
      <c r="A2" s="39"/>
      <c r="B2" s="39"/>
      <c r="C2" s="37" t="s">
        <v>1</v>
      </c>
      <c r="D2" s="37"/>
      <c r="E2" s="37"/>
    </row>
    <row r="3" spans="1:7" ht="14.25" customHeight="1" x14ac:dyDescent="0.2">
      <c r="A3" s="23" t="s">
        <v>2</v>
      </c>
      <c r="B3" s="39" t="s">
        <v>3</v>
      </c>
      <c r="C3" s="39"/>
      <c r="D3" s="39"/>
      <c r="E3" s="39"/>
    </row>
    <row r="4" spans="1:7" ht="14.25" customHeight="1" x14ac:dyDescent="0.2">
      <c r="A4" s="23" t="s">
        <v>4</v>
      </c>
      <c r="B4" s="39">
        <v>721005104420</v>
      </c>
      <c r="C4" s="39"/>
      <c r="D4" s="39"/>
      <c r="E4" s="39"/>
    </row>
    <row r="5" spans="1:7" ht="14.25" customHeight="1" x14ac:dyDescent="0.2">
      <c r="A5" s="23" t="s">
        <v>5</v>
      </c>
      <c r="B5" s="39" t="s">
        <v>6</v>
      </c>
      <c r="C5" s="39"/>
      <c r="D5" s="39"/>
      <c r="E5" s="39"/>
    </row>
    <row r="6" spans="1:7" ht="14.25" customHeight="1" x14ac:dyDescent="0.2">
      <c r="A6" s="23" t="s">
        <v>7</v>
      </c>
      <c r="B6" s="39">
        <v>4202353</v>
      </c>
      <c r="C6" s="39"/>
      <c r="D6" s="39"/>
      <c r="E6" s="39"/>
    </row>
    <row r="7" spans="1:7" ht="14.25" customHeight="1" x14ac:dyDescent="0.2">
      <c r="A7" s="23" t="s">
        <v>8</v>
      </c>
      <c r="B7" s="39" t="s">
        <v>9</v>
      </c>
      <c r="C7" s="39"/>
      <c r="D7" s="39"/>
      <c r="E7" s="39"/>
    </row>
    <row r="8" spans="1:7" ht="14.25" customHeight="1" x14ac:dyDescent="0.2">
      <c r="A8" s="39" t="s">
        <v>10</v>
      </c>
      <c r="B8" s="39"/>
      <c r="C8" s="39"/>
      <c r="D8" s="39"/>
      <c r="E8" s="39"/>
    </row>
    <row r="9" spans="1:7" x14ac:dyDescent="0.2">
      <c r="A9" s="36"/>
      <c r="B9" s="36"/>
      <c r="C9" s="36"/>
      <c r="D9" s="36"/>
      <c r="E9" s="36"/>
    </row>
    <row r="10" spans="1:7" s="2" customFormat="1" ht="15.75" thickBot="1" x14ac:dyDescent="0.3">
      <c r="A10" s="24" t="s">
        <v>11</v>
      </c>
      <c r="B10" s="4">
        <v>487590251</v>
      </c>
      <c r="C10" s="17" t="s">
        <v>12</v>
      </c>
      <c r="D10" s="17">
        <v>628055065</v>
      </c>
      <c r="E10" s="3"/>
      <c r="F10" s="31"/>
      <c r="G10" s="31"/>
    </row>
    <row r="11" spans="1:7" s="5" customFormat="1" ht="30" x14ac:dyDescent="0.25">
      <c r="A11" s="25" t="s">
        <v>13</v>
      </c>
      <c r="B11" s="6" t="s">
        <v>14</v>
      </c>
      <c r="C11" s="18" t="s">
        <v>15</v>
      </c>
      <c r="D11" s="18" t="s">
        <v>16</v>
      </c>
      <c r="E11" s="7" t="s">
        <v>17</v>
      </c>
      <c r="F11" s="32"/>
      <c r="G11" s="32"/>
    </row>
    <row r="12" spans="1:7" s="8" customFormat="1" ht="42.75" x14ac:dyDescent="0.2">
      <c r="A12" s="26">
        <v>45799</v>
      </c>
      <c r="B12" s="9" t="s">
        <v>18</v>
      </c>
      <c r="C12" s="19">
        <v>300066000</v>
      </c>
      <c r="D12" s="19"/>
      <c r="E12" s="10" t="s">
        <v>19</v>
      </c>
      <c r="F12" s="33">
        <v>300000000</v>
      </c>
      <c r="G12" s="33">
        <f>C12-F12</f>
        <v>66000</v>
      </c>
    </row>
    <row r="13" spans="1:7" s="11" customFormat="1" ht="28.5" x14ac:dyDescent="0.2">
      <c r="A13" s="27">
        <v>45799</v>
      </c>
      <c r="B13" s="12" t="s">
        <v>20</v>
      </c>
      <c r="C13" s="20">
        <v>300007700</v>
      </c>
      <c r="D13" s="20"/>
      <c r="E13" s="13" t="s">
        <v>21</v>
      </c>
      <c r="F13" s="34"/>
      <c r="G13" s="34"/>
    </row>
    <row r="14" spans="1:7" s="8" customFormat="1" ht="57" x14ac:dyDescent="0.2">
      <c r="A14" s="26">
        <v>45799</v>
      </c>
      <c r="B14" s="9" t="s">
        <v>22</v>
      </c>
      <c r="C14" s="19"/>
      <c r="D14" s="19">
        <v>13239655</v>
      </c>
      <c r="E14" s="10" t="s">
        <v>23</v>
      </c>
      <c r="F14" s="33"/>
      <c r="G14" s="33"/>
    </row>
    <row r="15" spans="1:7" s="11" customFormat="1" ht="57" x14ac:dyDescent="0.2">
      <c r="A15" s="27">
        <v>45798</v>
      </c>
      <c r="B15" s="12" t="s">
        <v>24</v>
      </c>
      <c r="C15" s="20"/>
      <c r="D15" s="20">
        <v>24213057</v>
      </c>
      <c r="E15" s="13" t="s">
        <v>25</v>
      </c>
      <c r="F15" s="34"/>
      <c r="G15" s="34"/>
    </row>
    <row r="16" spans="1:7" s="8" customFormat="1" ht="28.5" x14ac:dyDescent="0.2">
      <c r="A16" s="26">
        <v>45797</v>
      </c>
      <c r="B16" s="9" t="s">
        <v>26</v>
      </c>
      <c r="C16" s="19"/>
      <c r="D16" s="19">
        <v>11187758</v>
      </c>
      <c r="E16" s="10" t="s">
        <v>27</v>
      </c>
      <c r="F16" s="33"/>
      <c r="G16" s="33"/>
    </row>
    <row r="17" spans="1:7" s="11" customFormat="1" ht="28.5" x14ac:dyDescent="0.2">
      <c r="A17" s="27">
        <v>45797</v>
      </c>
      <c r="B17" s="12" t="s">
        <v>28</v>
      </c>
      <c r="C17" s="20"/>
      <c r="D17" s="20">
        <v>166866651</v>
      </c>
      <c r="E17" s="13" t="s">
        <v>29</v>
      </c>
      <c r="F17" s="34"/>
      <c r="G17" s="34"/>
    </row>
    <row r="18" spans="1:7" s="8" customFormat="1" ht="57" x14ac:dyDescent="0.2">
      <c r="A18" s="26">
        <v>45797</v>
      </c>
      <c r="B18" s="9" t="s">
        <v>30</v>
      </c>
      <c r="C18" s="19"/>
      <c r="D18" s="19">
        <v>939835129</v>
      </c>
      <c r="E18" s="10" t="s">
        <v>31</v>
      </c>
      <c r="F18" s="33"/>
      <c r="G18" s="33"/>
    </row>
    <row r="19" spans="1:7" s="11" customFormat="1" ht="57" x14ac:dyDescent="0.2">
      <c r="A19" s="27">
        <v>45797</v>
      </c>
      <c r="B19" s="12" t="s">
        <v>32</v>
      </c>
      <c r="C19" s="20"/>
      <c r="D19" s="20">
        <v>4693955</v>
      </c>
      <c r="E19" s="13" t="s">
        <v>33</v>
      </c>
      <c r="F19" s="34"/>
      <c r="G19" s="34"/>
    </row>
    <row r="20" spans="1:7" s="8" customFormat="1" ht="85.5" x14ac:dyDescent="0.2">
      <c r="A20" s="26">
        <v>45797</v>
      </c>
      <c r="B20" s="9" t="s">
        <v>34</v>
      </c>
      <c r="C20" s="19">
        <v>6826312</v>
      </c>
      <c r="D20" s="19"/>
      <c r="E20" s="10" t="s">
        <v>35</v>
      </c>
      <c r="F20" s="33"/>
      <c r="G20" s="33"/>
    </row>
    <row r="21" spans="1:7" s="11" customFormat="1" ht="57" x14ac:dyDescent="0.2">
      <c r="A21" s="27">
        <v>45796</v>
      </c>
      <c r="B21" s="12" t="s">
        <v>36</v>
      </c>
      <c r="C21" s="20"/>
      <c r="D21" s="20">
        <v>2330353</v>
      </c>
      <c r="E21" s="13" t="s">
        <v>37</v>
      </c>
      <c r="F21" s="34"/>
      <c r="G21" s="34"/>
    </row>
    <row r="22" spans="1:7" s="8" customFormat="1" ht="42.75" x14ac:dyDescent="0.2">
      <c r="A22" s="26">
        <v>45796</v>
      </c>
      <c r="B22" s="9" t="s">
        <v>38</v>
      </c>
      <c r="C22" s="19"/>
      <c r="D22" s="19">
        <v>3712116</v>
      </c>
      <c r="E22" s="10" t="s">
        <v>39</v>
      </c>
      <c r="F22" s="33"/>
      <c r="G22" s="33"/>
    </row>
    <row r="23" spans="1:7" s="11" customFormat="1" ht="28.5" x14ac:dyDescent="0.2">
      <c r="A23" s="27">
        <v>45793</v>
      </c>
      <c r="B23" s="12" t="s">
        <v>40</v>
      </c>
      <c r="C23" s="20">
        <v>39838116</v>
      </c>
      <c r="D23" s="20"/>
      <c r="E23" s="13" t="s">
        <v>41</v>
      </c>
      <c r="F23" s="34">
        <v>39830416</v>
      </c>
      <c r="G23" s="34">
        <f>C23-F23</f>
        <v>7700</v>
      </c>
    </row>
    <row r="24" spans="1:7" s="8" customFormat="1" ht="57" x14ac:dyDescent="0.2">
      <c r="A24" s="26">
        <v>45793</v>
      </c>
      <c r="B24" s="9" t="s">
        <v>42</v>
      </c>
      <c r="C24" s="19"/>
      <c r="D24" s="19">
        <v>3626461</v>
      </c>
      <c r="E24" s="10" t="s">
        <v>43</v>
      </c>
      <c r="F24" s="33"/>
      <c r="G24" s="33"/>
    </row>
    <row r="25" spans="1:7" s="11" customFormat="1" ht="114" x14ac:dyDescent="0.2">
      <c r="A25" s="27">
        <v>45792</v>
      </c>
      <c r="B25" s="12" t="s">
        <v>44</v>
      </c>
      <c r="C25" s="20"/>
      <c r="D25" s="20">
        <v>87081369</v>
      </c>
      <c r="E25" s="13" t="s">
        <v>45</v>
      </c>
      <c r="F25" s="34"/>
      <c r="G25" s="34"/>
    </row>
    <row r="26" spans="1:7" s="8" customFormat="1" ht="28.5" x14ac:dyDescent="0.2">
      <c r="A26" s="26">
        <v>45791</v>
      </c>
      <c r="B26" s="9" t="s">
        <v>46</v>
      </c>
      <c r="C26" s="19">
        <v>65287250</v>
      </c>
      <c r="D26" s="19"/>
      <c r="E26" s="10" t="s">
        <v>47</v>
      </c>
      <c r="F26" s="33"/>
      <c r="G26" s="33"/>
    </row>
    <row r="27" spans="1:7" s="11" customFormat="1" ht="28.5" x14ac:dyDescent="0.2">
      <c r="A27" s="27">
        <v>45791</v>
      </c>
      <c r="B27" s="12" t="s">
        <v>48</v>
      </c>
      <c r="C27" s="20">
        <v>507866142</v>
      </c>
      <c r="D27" s="20"/>
      <c r="E27" s="13" t="s">
        <v>49</v>
      </c>
      <c r="F27" s="34"/>
      <c r="G27" s="34"/>
    </row>
    <row r="28" spans="1:7" s="8" customFormat="1" ht="27.75" customHeight="1" x14ac:dyDescent="0.2">
      <c r="A28" s="26">
        <v>45791</v>
      </c>
      <c r="B28" s="9" t="s">
        <v>50</v>
      </c>
      <c r="C28" s="19"/>
      <c r="D28" s="19">
        <v>200000000</v>
      </c>
      <c r="E28" s="10" t="s">
        <v>51</v>
      </c>
      <c r="F28" s="33"/>
      <c r="G28" s="33"/>
    </row>
    <row r="29" spans="1:7" s="11" customFormat="1" ht="42.75" x14ac:dyDescent="0.2">
      <c r="A29" s="27">
        <v>45790</v>
      </c>
      <c r="B29" s="12" t="s">
        <v>52</v>
      </c>
      <c r="C29" s="20"/>
      <c r="D29" s="20">
        <v>3343823</v>
      </c>
      <c r="E29" s="13" t="s">
        <v>53</v>
      </c>
      <c r="F29" s="34"/>
      <c r="G29" s="34"/>
    </row>
    <row r="30" spans="1:7" s="8" customFormat="1" ht="57" x14ac:dyDescent="0.2">
      <c r="A30" s="26">
        <v>45790</v>
      </c>
      <c r="B30" s="9" t="s">
        <v>54</v>
      </c>
      <c r="C30" s="19"/>
      <c r="D30" s="19">
        <v>7047203</v>
      </c>
      <c r="E30" s="10" t="s">
        <v>55</v>
      </c>
      <c r="F30" s="33"/>
      <c r="G30" s="33"/>
    </row>
    <row r="31" spans="1:7" s="11" customFormat="1" ht="57" x14ac:dyDescent="0.2">
      <c r="A31" s="27">
        <v>45790</v>
      </c>
      <c r="B31" s="12" t="s">
        <v>56</v>
      </c>
      <c r="C31" s="20"/>
      <c r="D31" s="20">
        <v>26739524</v>
      </c>
      <c r="E31" s="13" t="s">
        <v>57</v>
      </c>
      <c r="F31" s="34"/>
      <c r="G31" s="34"/>
    </row>
    <row r="32" spans="1:7" s="8" customFormat="1" ht="28.5" x14ac:dyDescent="0.2">
      <c r="A32" s="26">
        <v>45789</v>
      </c>
      <c r="B32" s="9" t="s">
        <v>58</v>
      </c>
      <c r="C32" s="19"/>
      <c r="D32" s="19">
        <v>1956840</v>
      </c>
      <c r="E32" s="10" t="s">
        <v>59</v>
      </c>
      <c r="F32" s="33"/>
      <c r="G32" s="33"/>
    </row>
    <row r="33" spans="1:7" s="11" customFormat="1" ht="57" x14ac:dyDescent="0.2">
      <c r="A33" s="27">
        <v>45789</v>
      </c>
      <c r="B33" s="12" t="s">
        <v>60</v>
      </c>
      <c r="C33" s="20"/>
      <c r="D33" s="20">
        <v>2572942</v>
      </c>
      <c r="E33" s="13" t="s">
        <v>61</v>
      </c>
      <c r="F33" s="34"/>
      <c r="G33" s="34"/>
    </row>
    <row r="34" spans="1:7" s="8" customFormat="1" ht="57" x14ac:dyDescent="0.2">
      <c r="A34" s="26">
        <v>45789</v>
      </c>
      <c r="B34" s="9" t="s">
        <v>62</v>
      </c>
      <c r="C34" s="19"/>
      <c r="D34" s="19">
        <v>32117374</v>
      </c>
      <c r="E34" s="10" t="s">
        <v>63</v>
      </c>
      <c r="F34" s="33"/>
      <c r="G34" s="33"/>
    </row>
    <row r="35" spans="1:7" s="11" customFormat="1" ht="42.75" x14ac:dyDescent="0.2">
      <c r="A35" s="27">
        <v>45787</v>
      </c>
      <c r="B35" s="12" t="s">
        <v>64</v>
      </c>
      <c r="C35" s="20">
        <v>55000</v>
      </c>
      <c r="D35" s="20"/>
      <c r="E35" s="13" t="s">
        <v>65</v>
      </c>
      <c r="F35" s="34"/>
      <c r="G35" s="34"/>
    </row>
    <row r="36" spans="1:7" s="8" customFormat="1" ht="57" x14ac:dyDescent="0.2">
      <c r="A36" s="26">
        <v>45786</v>
      </c>
      <c r="B36" s="9" t="s">
        <v>66</v>
      </c>
      <c r="C36" s="19"/>
      <c r="D36" s="19">
        <v>1701475</v>
      </c>
      <c r="E36" s="10" t="s">
        <v>67</v>
      </c>
      <c r="F36" s="33"/>
      <c r="G36" s="33"/>
    </row>
    <row r="37" spans="1:7" s="11" customFormat="1" ht="71.25" x14ac:dyDescent="0.2">
      <c r="A37" s="27">
        <v>45785</v>
      </c>
      <c r="B37" s="12" t="s">
        <v>68</v>
      </c>
      <c r="C37" s="20"/>
      <c r="D37" s="20">
        <v>496431</v>
      </c>
      <c r="E37" s="13" t="s">
        <v>69</v>
      </c>
      <c r="F37" s="34"/>
      <c r="G37" s="34"/>
    </row>
    <row r="38" spans="1:7" s="8" customFormat="1" ht="28.5" x14ac:dyDescent="0.2">
      <c r="A38" s="26">
        <v>45784</v>
      </c>
      <c r="B38" s="9" t="s">
        <v>70</v>
      </c>
      <c r="C38" s="19">
        <v>1416577456</v>
      </c>
      <c r="D38" s="19"/>
      <c r="E38" s="10" t="s">
        <v>71</v>
      </c>
      <c r="F38" s="33"/>
      <c r="G38" s="33"/>
    </row>
    <row r="39" spans="1:7" s="11" customFormat="1" ht="28.5" x14ac:dyDescent="0.2">
      <c r="A39" s="27">
        <v>45784</v>
      </c>
      <c r="B39" s="12" t="s">
        <v>72</v>
      </c>
      <c r="C39" s="20"/>
      <c r="D39" s="20">
        <v>1200000000</v>
      </c>
      <c r="E39" s="13" t="s">
        <v>73</v>
      </c>
      <c r="F39" s="34"/>
      <c r="G39" s="34"/>
    </row>
    <row r="40" spans="1:7" s="8" customFormat="1" ht="57" x14ac:dyDescent="0.2">
      <c r="A40" s="26">
        <v>45782</v>
      </c>
      <c r="B40" s="9" t="s">
        <v>74</v>
      </c>
      <c r="C40" s="19"/>
      <c r="D40" s="19">
        <v>23704415</v>
      </c>
      <c r="E40" s="10" t="s">
        <v>75</v>
      </c>
      <c r="F40" s="33"/>
      <c r="G40" s="33"/>
    </row>
    <row r="41" spans="1:7" s="11" customFormat="1" ht="99.75" x14ac:dyDescent="0.2">
      <c r="A41" s="27">
        <v>45782</v>
      </c>
      <c r="B41" s="12" t="s">
        <v>76</v>
      </c>
      <c r="C41" s="20"/>
      <c r="D41" s="20">
        <v>186650695</v>
      </c>
      <c r="E41" s="13" t="s">
        <v>77</v>
      </c>
      <c r="F41" s="34"/>
      <c r="G41" s="34"/>
    </row>
    <row r="42" spans="1:7" s="8" customFormat="1" ht="42.75" x14ac:dyDescent="0.2">
      <c r="A42" s="26">
        <v>45782</v>
      </c>
      <c r="B42" s="9" t="s">
        <v>78</v>
      </c>
      <c r="C42" s="19"/>
      <c r="D42" s="19">
        <v>28814596</v>
      </c>
      <c r="E42" s="10" t="s">
        <v>79</v>
      </c>
      <c r="F42" s="33"/>
      <c r="G42" s="33"/>
    </row>
    <row r="43" spans="1:7" s="11" customFormat="1" ht="28.5" x14ac:dyDescent="0.2">
      <c r="A43" s="27">
        <v>45779</v>
      </c>
      <c r="B43" s="12" t="s">
        <v>80</v>
      </c>
      <c r="C43" s="20">
        <v>200007700</v>
      </c>
      <c r="D43" s="20"/>
      <c r="E43" s="13" t="s">
        <v>81</v>
      </c>
      <c r="F43" s="34"/>
      <c r="G43" s="34"/>
    </row>
    <row r="44" spans="1:7" s="8" customFormat="1" ht="28.5" x14ac:dyDescent="0.2">
      <c r="A44" s="26">
        <v>45778</v>
      </c>
      <c r="B44" s="9" t="s">
        <v>82</v>
      </c>
      <c r="C44" s="19"/>
      <c r="D44" s="19">
        <v>5064668</v>
      </c>
      <c r="E44" s="10" t="s">
        <v>83</v>
      </c>
      <c r="F44" s="33" t="s">
        <v>97</v>
      </c>
      <c r="G44" s="33"/>
    </row>
    <row r="45" spans="1:7" s="5" customFormat="1" ht="15" x14ac:dyDescent="0.25">
      <c r="A45" s="28" t="s">
        <v>84</v>
      </c>
      <c r="B45" s="14"/>
      <c r="C45" s="21">
        <v>2836531676</v>
      </c>
      <c r="D45" s="21">
        <v>2976996490</v>
      </c>
      <c r="E45" s="15"/>
      <c r="F45" s="32"/>
      <c r="G45" s="32"/>
    </row>
    <row r="46" spans="1:7" x14ac:dyDescent="0.2">
      <c r="A46" s="36"/>
      <c r="B46" s="36"/>
      <c r="C46" s="36"/>
      <c r="D46" s="36"/>
      <c r="E46" s="36"/>
    </row>
    <row r="47" spans="1:7" x14ac:dyDescent="0.2">
      <c r="A47" s="36"/>
      <c r="B47" s="36"/>
      <c r="C47" s="36"/>
      <c r="D47" s="36"/>
      <c r="E47" s="36"/>
    </row>
    <row r="48" spans="1:7" x14ac:dyDescent="0.2">
      <c r="A48" s="36"/>
      <c r="B48" s="36"/>
      <c r="C48" s="36"/>
      <c r="D48" s="36"/>
      <c r="E48" s="36"/>
    </row>
    <row r="49" spans="1:7" x14ac:dyDescent="0.2">
      <c r="A49" s="36"/>
      <c r="B49" s="36"/>
      <c r="C49" s="36"/>
      <c r="D49" s="36"/>
      <c r="E49" s="36"/>
    </row>
    <row r="50" spans="1:7" x14ac:dyDescent="0.2">
      <c r="A50" s="36"/>
      <c r="B50" s="36"/>
      <c r="C50" s="36"/>
      <c r="D50" s="36"/>
      <c r="E50" s="36"/>
    </row>
    <row r="51" spans="1:7" x14ac:dyDescent="0.2">
      <c r="A51" s="36"/>
      <c r="B51" s="36"/>
      <c r="C51" s="36"/>
      <c r="D51" s="36"/>
      <c r="E51" s="36"/>
    </row>
    <row r="52" spans="1:7" x14ac:dyDescent="0.2">
      <c r="A52" s="36"/>
      <c r="B52" s="36"/>
      <c r="C52" s="36"/>
      <c r="D52" s="36"/>
      <c r="E52" s="36"/>
    </row>
    <row r="53" spans="1:7" ht="16.5" customHeight="1" x14ac:dyDescent="0.25">
      <c r="A53" s="40" t="s">
        <v>85</v>
      </c>
      <c r="B53" s="40"/>
      <c r="C53" s="40"/>
      <c r="D53" s="40"/>
      <c r="E53" s="40"/>
    </row>
    <row r="54" spans="1:7" ht="14.25" customHeight="1" x14ac:dyDescent="0.2">
      <c r="A54" s="37" t="s">
        <v>86</v>
      </c>
      <c r="B54" s="37"/>
      <c r="C54" s="37"/>
      <c r="D54" s="37"/>
      <c r="E54" s="37"/>
    </row>
    <row r="55" spans="1:7" ht="16.5" customHeight="1" x14ac:dyDescent="0.25">
      <c r="A55" s="41" t="s">
        <v>87</v>
      </c>
      <c r="B55" s="41"/>
      <c r="C55" s="41"/>
      <c r="D55" s="41"/>
      <c r="E55" s="41"/>
    </row>
    <row r="56" spans="1:7" ht="14.25" customHeight="1" x14ac:dyDescent="0.2">
      <c r="A56" s="37" t="s">
        <v>88</v>
      </c>
      <c r="B56" s="37"/>
      <c r="C56" s="37"/>
      <c r="D56" s="37"/>
      <c r="E56" s="37"/>
    </row>
    <row r="57" spans="1:7" ht="30" customHeight="1" x14ac:dyDescent="0.25">
      <c r="A57" s="42" t="s">
        <v>89</v>
      </c>
      <c r="B57" s="42"/>
      <c r="C57" s="42"/>
      <c r="D57" s="42"/>
      <c r="E57" s="42"/>
    </row>
    <row r="58" spans="1:7" x14ac:dyDescent="0.2">
      <c r="A58" s="36"/>
      <c r="B58" s="36"/>
      <c r="C58" s="36"/>
      <c r="D58" s="36"/>
      <c r="E58" s="36"/>
    </row>
    <row r="59" spans="1:7" s="16" customFormat="1" ht="12.75" customHeight="1" x14ac:dyDescent="0.2">
      <c r="A59" s="45" t="s">
        <v>90</v>
      </c>
      <c r="B59" s="45"/>
      <c r="C59" s="44"/>
      <c r="D59" s="44"/>
      <c r="E59" s="30" t="s">
        <v>91</v>
      </c>
      <c r="F59" s="35"/>
      <c r="G59" s="35"/>
    </row>
    <row r="60" spans="1:7" s="16" customFormat="1" ht="12.75" customHeight="1" x14ac:dyDescent="0.2">
      <c r="A60" s="45" t="s">
        <v>92</v>
      </c>
      <c r="B60" s="45"/>
      <c r="C60" s="44"/>
      <c r="D60" s="44"/>
      <c r="E60" s="30" t="s">
        <v>93</v>
      </c>
      <c r="F60" s="35"/>
      <c r="G60" s="35"/>
    </row>
    <row r="61" spans="1:7" s="16" customFormat="1" ht="12.75" customHeight="1" x14ac:dyDescent="0.2">
      <c r="A61" s="45" t="s">
        <v>94</v>
      </c>
      <c r="B61" s="45"/>
      <c r="C61" s="44"/>
      <c r="D61" s="44"/>
      <c r="E61" s="30" t="s">
        <v>95</v>
      </c>
      <c r="F61" s="35"/>
      <c r="G61" s="35"/>
    </row>
    <row r="62" spans="1:7" s="16" customFormat="1" ht="12.75" x14ac:dyDescent="0.2">
      <c r="A62" s="43"/>
      <c r="B62" s="43"/>
      <c r="C62" s="44"/>
      <c r="D62" s="44"/>
      <c r="E62" s="30" t="s">
        <v>96</v>
      </c>
      <c r="F62" s="35"/>
      <c r="G62" s="35"/>
    </row>
  </sheetData>
  <mergeCells count="32">
    <mergeCell ref="A62:B62"/>
    <mergeCell ref="C62:D62"/>
    <mergeCell ref="A59:B59"/>
    <mergeCell ref="C59:D59"/>
    <mergeCell ref="A60:B60"/>
    <mergeCell ref="C60:D60"/>
    <mergeCell ref="A61:B61"/>
    <mergeCell ref="C61:D61"/>
    <mergeCell ref="A58:E58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46:E4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KY 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2025-05-24T04:30:44Z</dcterms:created>
  <dcterms:modified xsi:type="dcterms:W3CDTF">2025-05-24T07:36:53Z</dcterms:modified>
</cp:coreProperties>
</file>