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6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HN!$A$2:$M$47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<sst xmlns="http://schemas.openxmlformats.org/spreadsheetml/2006/main" count="80" uniqueCount="58">
  <si>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</si>
  <si>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</si>
  <si>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</si>
  <si>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</si>
  <si>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</si>
  <si>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</si>
  <si>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</si>
  <si>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</si>
  <si>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</si>
  <si>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</si>
  <si>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</si>
  <si>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</si>
  <si>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</si>
  <si>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</si>
  <si>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</si>
  <si>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</si>
  <si>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</si>
  <si>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</si>
  <si>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</si>
  <si>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</si>
  <si>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</si>
  <si>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</si>
  <si>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</si>
  <si>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</si>
  <si>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</si>
  <si>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</si>
  <si>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</si>
  <si>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</si>
  <si>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</si>
  <si>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</si>
  <si>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</si>
  <si>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</si>
  <si>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</si>
  <si>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</si>
  <si>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</si>
  <si>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</si>
  <si>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</si>
  <si>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</si>
  <si>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</si>
  <si>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</si>
  <si>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</si>
  <si>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</si>
  <si>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</si>
  <si>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</si>
  <si>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</si>
  <si>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</si>
  <si>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</si>
  <si>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</si>
  <si>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</si>
  <si>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</si>
  <si>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</si>
  <si>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NGÀY 26/09/2023</t>
  </si>
  <si>
    <t>CHUYẾN 1</t>
  </si>
  <si>
    <t xml:space="preserve">GÀ </t>
  </si>
  <si>
    <t>MNH</t>
  </si>
  <si>
    <t>CỐM+NƯỚNG+TAYAKI</t>
  </si>
  <si>
    <t>GTLX+CG300</t>
  </si>
  <si>
    <t>CHÂN 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</si>
</sst>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7"/>
  <sheetViews>
    <sheetView tabSelected="1" view="pageBreakPreview" zoomScale="60" zoomScaleNormal="95" workbookViewId="0">
      <selection activeCell="E6" sqref="E6:E32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51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67" t="s">
        <v>53</v>
      </c>
      <c r="C6" s="56">
        <v>1</v>
      </c>
      <c r="D6" s="13" t="s">
        <v>14</v>
      </c>
      <c r="E6" s="21">
        <v>52</v>
      </c>
      <c r="F6" s="15"/>
      <c r="G6" s="15"/>
      <c r="H6" s="39"/>
      <c r="I6" s="27"/>
      <c r="J6" s="13" t="s">
        <v>14</v>
      </c>
      <c r="K6" s="28">
        <f t="shared" ref="K6:K24" si="0">SUMIF(Mã_hàng,J6,Số_lượng)</f>
        <v>208</v>
      </c>
      <c r="L6" s="64"/>
      <c r="M6" s="30"/>
      <c r="O6" s="57"/>
    </row>
    <row r="7" spans="1:15" ht="15" customHeight="1">
      <c r="A7" s="17"/>
      <c r="B7" s="67"/>
      <c r="C7" s="56">
        <v>2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293</v>
      </c>
      <c r="L7" s="65"/>
      <c r="M7" s="30"/>
      <c r="N7" s="57"/>
      <c r="O7" s="57"/>
    </row>
    <row r="8" spans="1:15" ht="15" customHeight="1">
      <c r="A8" s="61"/>
      <c r="B8" s="67"/>
      <c r="C8" s="72">
        <v>3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4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72"/>
      <c r="D10" s="19"/>
      <c r="E10" s="21"/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 t="s">
        <v>54</v>
      </c>
      <c r="C11" s="72">
        <v>1</v>
      </c>
      <c r="D11" s="17" t="s">
        <v>22</v>
      </c>
      <c r="E11" s="21">
        <v>130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2</v>
      </c>
      <c r="D12" s="17" t="s">
        <v>22</v>
      </c>
      <c r="E12" s="21">
        <v>130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>
        <v>3</v>
      </c>
      <c r="D13" s="17" t="s">
        <v>22</v>
      </c>
      <c r="E13" s="21">
        <v>130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>
        <v>4</v>
      </c>
      <c r="D14" s="17" t="s">
        <v>22</v>
      </c>
      <c r="E14" s="21">
        <v>130</v>
      </c>
      <c r="F14" s="15"/>
      <c r="G14" s="15"/>
      <c r="H14" s="18"/>
      <c r="I14" s="24"/>
      <c r="J14" s="17" t="s">
        <v>22</v>
      </c>
      <c r="K14" s="28">
        <f t="shared" si="0"/>
        <v>520</v>
      </c>
      <c r="L14" s="66"/>
      <c r="M14" s="30"/>
      <c r="O14" s="57"/>
    </row>
    <row r="15" spans="1:15" ht="15" customHeight="1">
      <c r="A15" s="12"/>
      <c r="B15" s="67"/>
      <c r="C15" s="72"/>
      <c r="D15" s="19"/>
      <c r="E15" s="21"/>
      <c r="F15" s="15"/>
      <c r="G15" s="15"/>
      <c r="H15" s="18"/>
      <c r="I15" s="24"/>
      <c r="J15" s="17" t="s">
        <v>23</v>
      </c>
      <c r="K15" s="28">
        <f t="shared" si="0"/>
        <v>552</v>
      </c>
      <c r="L15" s="66"/>
      <c r="M15" s="30"/>
      <c r="O15" s="57"/>
    </row>
    <row r="16" spans="1:15" ht="15" customHeight="1">
      <c r="A16" s="12"/>
      <c r="B16" s="67" t="s">
        <v>15</v>
      </c>
      <c r="C16" s="72">
        <v>1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>
        <v>2</v>
      </c>
      <c r="D17" s="13" t="s">
        <v>15</v>
      </c>
      <c r="E17" s="21">
        <v>140</v>
      </c>
      <c r="F17" s="15"/>
      <c r="G17" s="15"/>
      <c r="H17" s="80" t="s">
        <v>52</v>
      </c>
      <c r="I17" s="24"/>
      <c r="J17" s="19" t="s">
        <v>25</v>
      </c>
      <c r="K17" s="28">
        <f t="shared" si="0"/>
        <v>56</v>
      </c>
      <c r="L17" s="66"/>
      <c r="M17" s="30"/>
      <c r="O17" s="57"/>
    </row>
    <row r="18" spans="1:15" ht="15" customHeight="1">
      <c r="A18" s="61"/>
      <c r="B18" s="67"/>
      <c r="C18" s="72"/>
      <c r="D18" s="13"/>
      <c r="E18" s="21"/>
      <c r="F18" s="15"/>
      <c r="G18" s="15"/>
      <c r="H18" s="80"/>
      <c r="I18" s="24"/>
      <c r="J18" s="19" t="s">
        <v>26</v>
      </c>
      <c r="K18" s="28">
        <f t="shared" si="0"/>
        <v>25</v>
      </c>
      <c r="L18" s="66"/>
      <c r="M18" s="30"/>
      <c r="O18" s="57"/>
    </row>
    <row r="19" spans="1:15" ht="38.25" customHeight="1">
      <c r="A19" s="12"/>
      <c r="B19" s="84" t="s">
        <v>55</v>
      </c>
      <c r="C19" s="72">
        <v>1</v>
      </c>
      <c r="D19" s="19" t="s">
        <v>27</v>
      </c>
      <c r="E19" s="21">
        <v>68</v>
      </c>
      <c r="F19" s="15"/>
      <c r="G19" s="15"/>
      <c r="H19" s="80"/>
      <c r="I19" s="24"/>
      <c r="J19" s="19" t="s">
        <v>27</v>
      </c>
      <c r="K19" s="28">
        <f t="shared" si="0"/>
        <v>68</v>
      </c>
      <c r="L19" s="66"/>
      <c r="M19" s="30"/>
      <c r="O19" s="57"/>
    </row>
    <row r="20" spans="1:15" ht="15" customHeight="1">
      <c r="A20" s="61"/>
      <c r="B20" s="67"/>
      <c r="C20" s="72"/>
      <c r="D20" s="19" t="s">
        <v>26</v>
      </c>
      <c r="E20" s="21">
        <v>25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40" t="s">
        <v>43</v>
      </c>
      <c r="E21" s="21">
        <v>1</v>
      </c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/>
      <c r="D22" s="17"/>
      <c r="E22" s="21"/>
      <c r="F22" s="15"/>
      <c r="G22" s="15"/>
      <c r="H22" s="80"/>
      <c r="I22" s="24"/>
      <c r="J22" s="40" t="s">
        <v>43</v>
      </c>
      <c r="K22" s="28">
        <f t="shared" si="0"/>
        <v>1</v>
      </c>
      <c r="L22" s="29"/>
      <c r="M22" s="30"/>
    </row>
    <row r="23" spans="1:15" ht="15" customHeight="1">
      <c r="A23" s="61"/>
      <c r="B23" s="67" t="s">
        <v>56</v>
      </c>
      <c r="C23" s="72">
        <v>1</v>
      </c>
      <c r="D23" s="17" t="s">
        <v>23</v>
      </c>
      <c r="E23" s="21">
        <v>200</v>
      </c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>
        <v>2</v>
      </c>
      <c r="D24" s="17" t="s">
        <v>23</v>
      </c>
      <c r="E24" s="21">
        <v>200</v>
      </c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>
        <v>3</v>
      </c>
      <c r="D25" s="17" t="s">
        <v>23</v>
      </c>
      <c r="E25" s="21">
        <v>152</v>
      </c>
      <c r="F25" s="15"/>
      <c r="G25" s="15"/>
      <c r="H25" s="80"/>
      <c r="I25" s="24"/>
      <c r="J25" s="17" t="s">
        <v>30</v>
      </c>
      <c r="K25" s="28">
        <f>SUM(K6:K24)</f>
        <v>1723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 t="s">
        <v>15</v>
      </c>
      <c r="E26" s="21">
        <v>13</v>
      </c>
      <c r="F26" s="15"/>
      <c r="G26" s="15"/>
      <c r="H26" s="18"/>
      <c r="I26" s="24"/>
      <c r="J26" s="31"/>
      <c r="K26" s="32">
        <f>C47</f>
        <v>15</v>
      </c>
      <c r="L26" s="32" t="s">
        <v>31</v>
      </c>
      <c r="M26" s="33"/>
    </row>
    <row r="27" spans="1:15" ht="15" customHeight="1">
      <c r="A27" s="61"/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 t="s">
        <v>57</v>
      </c>
      <c r="C28" s="73">
        <v>1</v>
      </c>
      <c r="D28" s="19" t="s">
        <v>25</v>
      </c>
      <c r="E28" s="21">
        <v>56</v>
      </c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3"/>
      <c r="D29" s="19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3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1"/>
      <c r="D41" s="19"/>
      <c r="E41" s="21"/>
      <c r="F41" s="37"/>
      <c r="G41" s="71"/>
      <c r="H41" s="36"/>
    </row>
    <row r="42" spans="1:13" ht="15.75">
      <c r="A42" s="61"/>
      <c r="B42" s="67"/>
      <c r="C42" s="82"/>
      <c r="D42" s="20"/>
      <c r="E42" s="21"/>
      <c r="F42" s="37"/>
      <c r="G42" s="71"/>
    </row>
    <row r="43" spans="1:13" ht="15.75">
      <c r="A43" s="61"/>
      <c r="B43" s="67"/>
      <c r="C43" s="82"/>
      <c r="D43" s="17"/>
      <c r="E43" s="21"/>
      <c r="F43" s="37"/>
      <c r="G43" s="71"/>
    </row>
    <row r="44" spans="1:13" ht="15.75">
      <c r="A44" s="61"/>
      <c r="B44" s="67"/>
      <c r="C44" s="82"/>
      <c r="D44" s="13"/>
      <c r="E44" s="21"/>
      <c r="F44" s="37"/>
      <c r="G44" s="71"/>
    </row>
    <row r="45" spans="1:13" ht="15.75">
      <c r="A45" s="61"/>
      <c r="B45" s="67"/>
      <c r="C45" s="83"/>
      <c r="D45" s="19"/>
      <c r="E45" s="21"/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15</v>
      </c>
      <c r="D47" s="22" t="s">
        <v>41</v>
      </c>
      <c r="E47" s="21"/>
      <c r="F47" s="78"/>
      <c r="G47" s="79"/>
    </row>
  </sheetData>
  <mergeCells count="7">
    <mergeCell ref="A2:E2"/>
    <mergeCell ref="J2:L2"/>
    <mergeCell ref="A3:E3"/>
    <mergeCell ref="J3:L3"/>
    <mergeCell ref="F47:G47"/>
    <mergeCell ref="H17:H25"/>
    <mergeCell ref="C41:C45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2023-09-25T23:19:00Z</cp:lastPrinted>
  <dcterms:created xsi:type="dcterms:W3CDTF">2018-10-22T11:48:00Z</dcterms:created>
  <dcterms:modified xsi:type="dcterms:W3CDTF">2023-09-25T23:20:14Z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