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1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HN!$A$2:$M$59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<sst xmlns="http://schemas.openxmlformats.org/spreadsheetml/2006/main" count="100" uniqueCount="63">
  <si>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</si>
  <si>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</si>
  <si>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</si>
  <si>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</si>
  <si>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</si>
  <si>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</si>
  <si>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</si>
  <si>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</si>
  <si>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</si>
  <si>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</si>
  <si>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</si>
  <si>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</si>
  <si>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</si>
  <si>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</si>
  <si>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</si>
  <si>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</si>
  <si>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</si>
  <si>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</si>
  <si>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</si>
  <si>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</si>
  <si>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</si>
  <si>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</si>
  <si>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</si>
  <si>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</si>
  <si>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</si>
  <si>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</si>
  <si>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</si>
  <si>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</si>
  <si>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</si>
  <si>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</si>
  <si>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</si>
  <si>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</si>
  <si>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</si>
  <si>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</si>
  <si>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</si>
  <si>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</si>
  <si>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</si>
  <si>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</si>
  <si>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</si>
  <si>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</si>
  <si>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</si>
  <si>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</si>
  <si>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</si>
  <si>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</si>
  <si>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</si>
  <si>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</si>
  <si>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</si>
  <si>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</si>
  <si>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</si>
  <si>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</si>
  <si>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</si>
  <si>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</si>
  <si>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</si>
  <si>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</si>
  <si>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</si>
  <si>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 xml:space="preserve">CHÂN GIÒ </t>
  </si>
  <si>
    <t>CHẢ CỐM</t>
  </si>
  <si>
    <t>CHẢ NƯỚNG</t>
  </si>
  <si>
    <t>MỌC</t>
  </si>
  <si>
    <t>BẮP BÒ</t>
  </si>
  <si>
    <t>NGÀY 31/08/2023</t>
  </si>
  <si>
    <t>CHÂN GÀ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</si>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</sst>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zoomScale="115" zoomScaleNormal="115" workbookViewId="0">
      <selection activeCell="G7" sqref="G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60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569</v>
      </c>
      <c r="L6" s="64"/>
      <c r="M6" s="30"/>
      <c r="O6" s="57"/>
    </row>
    <row r="7" spans="1:15" ht="15" customHeight="1">
      <c r="A7" s="61"/>
      <c r="B7" s="67">
        <v>45168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557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189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15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5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12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780</v>
      </c>
      <c r="L15" s="66"/>
      <c r="M15" s="30"/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>
        <v>11</v>
      </c>
      <c r="D17" s="13" t="s">
        <v>14</v>
      </c>
      <c r="E17" s="21">
        <v>49</v>
      </c>
      <c r="F17" s="15"/>
      <c r="G17" s="15"/>
      <c r="H17" s="81" t="s">
        <v>53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55</v>
      </c>
      <c r="B18" s="67"/>
      <c r="C18" s="56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166</v>
      </c>
      <c r="L18" s="66"/>
      <c r="M18" s="30"/>
      <c r="O18" s="57"/>
    </row>
    <row r="19" spans="1:15" ht="15" customHeight="1">
      <c r="A19" s="61"/>
      <c r="B19" s="67">
        <v>45168</v>
      </c>
      <c r="C19" s="56">
        <v>1</v>
      </c>
      <c r="D19" s="13" t="s">
        <v>15</v>
      </c>
      <c r="E19" s="21">
        <v>140</v>
      </c>
      <c r="F19" s="15"/>
      <c r="G19" s="15"/>
      <c r="H19" s="81"/>
      <c r="I19" s="24"/>
      <c r="J19" s="19" t="s">
        <v>27</v>
      </c>
      <c r="K19" s="28">
        <f t="shared" si="0"/>
        <v>451</v>
      </c>
      <c r="L19" s="66"/>
      <c r="M19" s="30"/>
      <c r="O19" s="57"/>
    </row>
    <row r="20" spans="1:15" ht="15" customHeight="1">
      <c r="A20" s="61"/>
      <c r="B20" s="67"/>
      <c r="C20" s="56">
        <v>2</v>
      </c>
      <c r="D20" s="13" t="s">
        <v>15</v>
      </c>
      <c r="E20" s="21">
        <v>140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>
        <v>3</v>
      </c>
      <c r="D21" s="13" t="s">
        <v>15</v>
      </c>
      <c r="E21" s="21">
        <v>140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>
        <v>4</v>
      </c>
      <c r="D22" s="13" t="s">
        <v>15</v>
      </c>
      <c r="E22" s="21">
        <v>137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54</v>
      </c>
      <c r="B23" s="67"/>
      <c r="C23" s="56"/>
      <c r="D23" s="13"/>
      <c r="E23" s="21"/>
      <c r="F23" s="38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45168</v>
      </c>
      <c r="C24" s="56">
        <v>1</v>
      </c>
      <c r="D24" s="17" t="s">
        <v>23</v>
      </c>
      <c r="E24" s="21">
        <v>200</v>
      </c>
      <c r="F24" s="38"/>
      <c r="G24" s="71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>
        <v>2</v>
      </c>
      <c r="D25" s="17" t="s">
        <v>23</v>
      </c>
      <c r="E25" s="21">
        <v>200</v>
      </c>
      <c r="F25" s="68"/>
      <c r="G25" s="15"/>
      <c r="H25" s="81"/>
      <c r="I25" s="24"/>
      <c r="J25" s="17" t="s">
        <v>30</v>
      </c>
      <c r="K25" s="28">
        <f>SUM(K6:K24)</f>
        <v>3190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4">
        <v>3</v>
      </c>
      <c r="D26" s="17" t="s">
        <v>23</v>
      </c>
      <c r="E26" s="21">
        <v>200</v>
      </c>
      <c r="F26" s="68"/>
      <c r="G26" s="15"/>
      <c r="H26" s="18"/>
      <c r="I26" s="24"/>
      <c r="J26" s="31"/>
      <c r="K26" s="32">
        <f>C50</f>
        <v>32</v>
      </c>
      <c r="L26" s="32" t="s">
        <v>31</v>
      </c>
      <c r="M26" s="33"/>
    </row>
    <row r="27" spans="1:15" ht="15" customHeight="1">
      <c r="A27" s="12"/>
      <c r="B27" s="67"/>
      <c r="C27" s="56">
        <v>4</v>
      </c>
      <c r="D27" s="17" t="s">
        <v>23</v>
      </c>
      <c r="E27" s="21">
        <v>180</v>
      </c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57</v>
      </c>
      <c r="B28" s="67"/>
      <c r="C28" s="56"/>
      <c r="D28" s="13"/>
      <c r="E28" s="21"/>
      <c r="F28" s="37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45168</v>
      </c>
      <c r="C29" s="56">
        <v>1</v>
      </c>
      <c r="D29" s="19" t="s">
        <v>26</v>
      </c>
      <c r="E29" s="21">
        <v>100</v>
      </c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>
        <v>2</v>
      </c>
      <c r="D30" s="19" t="s">
        <v>26</v>
      </c>
      <c r="E30" s="21">
        <v>66</v>
      </c>
      <c r="F30" s="14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17" t="s">
        <v>18</v>
      </c>
      <c r="E31" s="21">
        <v>15</v>
      </c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19</v>
      </c>
      <c r="E32" s="21">
        <v>5</v>
      </c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17"/>
      <c r="E33" s="21"/>
      <c r="F33" s="37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 t="s">
        <v>58</v>
      </c>
      <c r="B34" s="67"/>
      <c r="C34" s="56"/>
      <c r="D34" s="13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>
        <v>45168</v>
      </c>
      <c r="C35" s="56">
        <v>1</v>
      </c>
      <c r="D35" s="17" t="s">
        <v>22</v>
      </c>
      <c r="E35" s="21">
        <v>130</v>
      </c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>
        <v>2</v>
      </c>
      <c r="D36" s="17" t="s">
        <v>22</v>
      </c>
      <c r="E36" s="21">
        <v>130</v>
      </c>
      <c r="F36" s="37"/>
      <c r="G36" s="71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>
        <v>3</v>
      </c>
      <c r="D37" s="17" t="s">
        <v>22</v>
      </c>
      <c r="E37" s="21">
        <v>130</v>
      </c>
      <c r="F37" s="37"/>
      <c r="G37" s="71"/>
      <c r="H37" s="36"/>
      <c r="I37" s="24"/>
      <c r="J37" s="53"/>
      <c r="K37" s="48"/>
      <c r="L37" s="53"/>
      <c r="M37" s="48"/>
    </row>
    <row r="38" spans="1:13" ht="15" customHeight="1">
      <c r="A38" s="61" t="s">
        <v>56</v>
      </c>
      <c r="B38" s="67"/>
      <c r="C38" s="56"/>
      <c r="D38" s="13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>
        <v>45168</v>
      </c>
      <c r="C39" s="56">
        <v>1</v>
      </c>
      <c r="D39" s="19" t="s">
        <v>27</v>
      </c>
      <c r="E39" s="21">
        <v>90</v>
      </c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56">
        <v>2</v>
      </c>
      <c r="D40" s="19" t="s">
        <v>27</v>
      </c>
      <c r="E40" s="21">
        <v>90</v>
      </c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>
        <v>3</v>
      </c>
      <c r="D41" s="19" t="s">
        <v>27</v>
      </c>
      <c r="E41" s="21">
        <v>90</v>
      </c>
      <c r="F41" s="37"/>
      <c r="G41" s="71"/>
      <c r="H41" s="36"/>
    </row>
    <row r="42" spans="1:13" ht="15.75">
      <c r="A42" s="61"/>
      <c r="B42" s="67"/>
      <c r="C42" s="56">
        <v>4</v>
      </c>
      <c r="D42" s="19" t="s">
        <v>27</v>
      </c>
      <c r="E42" s="21">
        <v>90</v>
      </c>
      <c r="F42" s="37"/>
      <c r="G42" s="71"/>
      <c r="H42" s="36"/>
    </row>
    <row r="43" spans="1:13" ht="15.75">
      <c r="A43" s="61"/>
      <c r="B43" s="67"/>
      <c r="C43" s="56">
        <v>5</v>
      </c>
      <c r="D43" s="19" t="s">
        <v>27</v>
      </c>
      <c r="E43" s="21">
        <v>91</v>
      </c>
      <c r="F43" s="37"/>
      <c r="G43" s="71"/>
      <c r="H43" s="36"/>
    </row>
    <row r="44" spans="1:13" ht="15.75">
      <c r="A44" s="61" t="s">
        <v>59</v>
      </c>
      <c r="B44" s="67"/>
      <c r="C44" s="56"/>
      <c r="D44" s="19"/>
      <c r="E44" s="21"/>
      <c r="F44" s="37"/>
      <c r="G44" s="71"/>
      <c r="H44" s="36"/>
    </row>
    <row r="45" spans="1:13" ht="15.75">
      <c r="A45" s="61"/>
      <c r="B45" s="67">
        <v>45168</v>
      </c>
      <c r="C45" s="74">
        <v>1</v>
      </c>
      <c r="D45" s="17" t="s">
        <v>17</v>
      </c>
      <c r="E45" s="21">
        <v>189</v>
      </c>
      <c r="F45" s="37"/>
      <c r="G45" s="71"/>
      <c r="H45" s="36"/>
    </row>
    <row r="46" spans="1:13" ht="15.75">
      <c r="A46" s="61" t="s">
        <v>62</v>
      </c>
      <c r="B46" s="67"/>
      <c r="C46" s="72"/>
      <c r="D46" s="17"/>
      <c r="E46" s="21"/>
      <c r="F46" s="37"/>
      <c r="G46" s="71"/>
      <c r="H46" s="36"/>
    </row>
    <row r="47" spans="1:13" ht="15.75">
      <c r="A47" s="61"/>
      <c r="B47" s="67">
        <v>45168</v>
      </c>
      <c r="C47" s="72">
        <v>1</v>
      </c>
      <c r="D47" s="17" t="s">
        <v>21</v>
      </c>
      <c r="E47" s="21">
        <v>12</v>
      </c>
      <c r="F47" s="37"/>
      <c r="G47" s="71"/>
      <c r="H47" s="36"/>
    </row>
    <row r="48" spans="1:13" ht="15.75">
      <c r="A48" s="61" t="s">
        <v>61</v>
      </c>
      <c r="B48" s="67"/>
      <c r="C48" s="72"/>
      <c r="D48" s="17"/>
      <c r="E48" s="21"/>
      <c r="F48" s="37"/>
      <c r="G48" s="71"/>
      <c r="H48" s="36"/>
    </row>
    <row r="49" spans="1:8" ht="15.75">
      <c r="A49" s="12"/>
      <c r="B49" s="67">
        <v>45168</v>
      </c>
      <c r="C49" s="56">
        <v>1</v>
      </c>
      <c r="D49" s="19" t="s">
        <v>25</v>
      </c>
      <c r="E49" s="21">
        <v>56</v>
      </c>
      <c r="F49" s="37"/>
      <c r="G49" s="16"/>
      <c r="H49" s="36"/>
    </row>
    <row r="50" spans="1:8" ht="15.75">
      <c r="A50" s="19"/>
      <c r="B50" s="60"/>
      <c r="C50" s="42">
        <f>COUNT(C6:C49)</f>
        <v>32</v>
      </c>
      <c r="D50" s="22" t="s">
        <v>41</v>
      </c>
      <c r="E50" s="21"/>
      <c r="F50" s="79"/>
      <c r="G50" s="80"/>
    </row>
  </sheetData>
  <mergeCells count="7">
    <mergeCell ref="A2:E2"/>
    <mergeCell ref="J2:L2"/>
    <mergeCell ref="A3:E3"/>
    <mergeCell ref="J3:L3"/>
    <mergeCell ref="F50:G50"/>
    <mergeCell ref="H17:H25"/>
    <mergeCell ref="C30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2023-08-30T23:32:12Z</cp:lastPrinted>
  <dcterms:created xsi:type="dcterms:W3CDTF">2018-10-22T11:48:00Z</dcterms:created>
  <dcterms:modified xsi:type="dcterms:W3CDTF">2023-08-30T23:39:04Z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