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30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 calcCompleted="0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<sst xmlns="http://schemas.openxmlformats.org/spreadsheetml/2006/main" count="75" uniqueCount="59">
  <si>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</si>
  <si>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</si>
  <si>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</si>
  <si>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</si>
  <si>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</si>
  <si>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</si>
  <si>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</si>
  <si>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</si>
  <si>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</si>
  <si>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</si>
  <si>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</si>
  <si>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</si>
  <si>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</si>
  <si>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</si>
  <si>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</si>
  <si>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</si>
  <si>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</si>
  <si>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</si>
  <si>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</si>
  <si>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</si>
  <si>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</si>
  <si>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</si>
  <si>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</si>
  <si>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</si>
  <si>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</si>
  <si>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</si>
  <si>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</si>
  <si>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</si>
  <si>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</si>
  <si>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</si>
  <si>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</si>
  <si>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</si>
  <si>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</si>
  <si>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</si>
  <si>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</si>
  <si>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</si>
  <si>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</si>
  <si>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</si>
  <si>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</si>
  <si>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</si>
  <si>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</si>
  <si>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</si>
  <si>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</si>
  <si>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</si>
  <si>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</si>
  <si>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</si>
  <si>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</si>
  <si>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</si>
  <si>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</si>
  <si>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</si>
  <si>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</si>
  <si>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</si>
  <si>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</si>
  <si>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GÀ</t>
  </si>
  <si>
    <t>CHÂN GIÒ 500</t>
  </si>
  <si>
    <t>NGÀY 30/08/2023</t>
  </si>
  <si>
    <t>CHUYẾN 22H</t>
  </si>
  <si>
    <t xml:space="preserve">CHÂN GIÒ 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</si>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</sst>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15" sqref="G15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55</v>
      </c>
      <c r="K3" s="77"/>
      <c r="L3" s="77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2" t="s">
        <v>53</v>
      </c>
      <c r="C6" s="58"/>
      <c r="D6" s="13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208</v>
      </c>
      <c r="L6" s="66"/>
      <c r="M6" s="30"/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660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101</v>
      </c>
      <c r="L8" s="68"/>
      <c r="M8" s="30"/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2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2" t="s">
        <v>57</v>
      </c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1</v>
      </c>
      <c r="D12" s="13" t="s">
        <v>15</v>
      </c>
      <c r="E12" s="21">
        <v>140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>
        <v>2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>
        <v>3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2"/>
      <c r="C15" s="58">
        <v>4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81">
        <v>5</v>
      </c>
      <c r="D16" s="13" t="s">
        <v>15</v>
      </c>
      <c r="E16" s="21">
        <v>100</v>
      </c>
      <c r="F16" s="38"/>
      <c r="G16" s="15" t="s">
        <v>42</v>
      </c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82"/>
      <c r="D17" s="17" t="s">
        <v>16</v>
      </c>
      <c r="E17" s="21">
        <v>11</v>
      </c>
      <c r="F17" s="38"/>
      <c r="G17" s="15"/>
      <c r="H17" s="80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 t="s">
        <v>58</v>
      </c>
      <c r="C18" s="58"/>
      <c r="D18" s="17"/>
      <c r="E18" s="21"/>
      <c r="F18" s="38"/>
      <c r="G18" s="71"/>
      <c r="H18" s="80"/>
      <c r="I18" s="24"/>
      <c r="J18" s="19" t="s">
        <v>26</v>
      </c>
      <c r="K18" s="28">
        <f t="shared" si="0"/>
        <v>85</v>
      </c>
      <c r="L18" s="68"/>
      <c r="M18" s="30"/>
      <c r="O18" s="59"/>
    </row>
    <row r="19" spans="1:15" ht="15" customHeight="1">
      <c r="A19" s="63"/>
      <c r="B19" s="69"/>
      <c r="C19" s="58">
        <v>1</v>
      </c>
      <c r="D19" s="19" t="s">
        <v>26</v>
      </c>
      <c r="E19" s="21">
        <v>85</v>
      </c>
      <c r="F19" s="15"/>
      <c r="G19" s="71"/>
      <c r="H19" s="80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 t="s">
        <v>54</v>
      </c>
      <c r="C20" s="58"/>
      <c r="D20" s="19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2"/>
      <c r="C21" s="58">
        <v>1</v>
      </c>
      <c r="D21" s="17" t="s">
        <v>16</v>
      </c>
      <c r="E21" s="21">
        <v>90</v>
      </c>
      <c r="F21" s="14"/>
      <c r="G21" s="15"/>
      <c r="H21" s="80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7"/>
      <c r="E22" s="21"/>
      <c r="F22" s="38"/>
      <c r="G22" s="15"/>
      <c r="H22" s="80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20"/>
      <c r="E23" s="21"/>
      <c r="F23" s="38"/>
      <c r="G23" s="15"/>
      <c r="H23" s="80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9"/>
      <c r="E24" s="21"/>
      <c r="F24" s="14"/>
      <c r="G24" s="15"/>
      <c r="H24" s="80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2"/>
      <c r="C25" s="58"/>
      <c r="D25" s="17"/>
      <c r="E25" s="21"/>
      <c r="F25" s="14"/>
      <c r="G25" s="16"/>
      <c r="H25" s="80"/>
      <c r="I25" s="24"/>
      <c r="J25" s="17" t="s">
        <v>30</v>
      </c>
      <c r="K25" s="28">
        <f>SUM(K6:K24)</f>
        <v>1054</v>
      </c>
      <c r="L25" s="28">
        <f t="shared" ref="L25" si="2">SUM(L6:L24)</f>
        <v>0</v>
      </c>
      <c r="M25" s="28"/>
    </row>
    <row r="26" spans="1:15" ht="15" customHeight="1">
      <c r="A26" s="63"/>
      <c r="B26" s="69"/>
      <c r="C26" s="58"/>
      <c r="D26" s="17"/>
      <c r="E26" s="21"/>
      <c r="F26" s="38"/>
      <c r="G26" s="16"/>
      <c r="H26" s="18"/>
      <c r="I26" s="24"/>
      <c r="J26" s="31"/>
      <c r="K26" s="32">
        <f>C41</f>
        <v>11</v>
      </c>
      <c r="L26" s="32" t="s">
        <v>31</v>
      </c>
      <c r="M26" s="33"/>
    </row>
    <row r="27" spans="1:15" ht="15" customHeight="1">
      <c r="A27" s="63"/>
      <c r="B27" s="62"/>
      <c r="C27" s="58"/>
      <c r="D27" s="17"/>
      <c r="E27" s="21"/>
      <c r="F27" s="38"/>
      <c r="G27" s="72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42"/>
      <c r="E28" s="21"/>
      <c r="F28" s="14"/>
      <c r="G28" s="72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2"/>
      <c r="C29" s="58"/>
      <c r="D29" s="13"/>
      <c r="E29" s="21"/>
      <c r="F29" s="14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12"/>
      <c r="B30" s="69"/>
      <c r="C30" s="73"/>
      <c r="D30" s="17"/>
      <c r="E30" s="21"/>
      <c r="F30" s="38"/>
      <c r="G30" s="72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73"/>
      <c r="D31" s="42"/>
      <c r="E31" s="21"/>
      <c r="F31" s="39"/>
      <c r="G31" s="72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40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7"/>
      <c r="E33" s="21"/>
      <c r="F33" s="14"/>
      <c r="G33" s="70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9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9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3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2"/>
      <c r="C37" s="58"/>
      <c r="D37" s="17"/>
      <c r="E37" s="21"/>
      <c r="F37" s="14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63"/>
      <c r="B40" s="69"/>
      <c r="C40" s="58"/>
      <c r="D40" s="17"/>
      <c r="E40" s="21"/>
      <c r="F40" s="38"/>
      <c r="G40" s="15"/>
      <c r="I40" s="24"/>
      <c r="J40" s="53" t="s">
        <v>45</v>
      </c>
      <c r="K40" s="52" t="s">
        <v>49</v>
      </c>
      <c r="L40" s="51"/>
      <c r="M40" s="52"/>
    </row>
    <row r="41" spans="1:13" ht="15" customHeight="1">
      <c r="A41" s="19"/>
      <c r="B41" s="62"/>
      <c r="C41" s="44">
        <f>COUNT(C6:C40)</f>
        <v>11</v>
      </c>
      <c r="D41" s="22" t="s">
        <v>41</v>
      </c>
      <c r="E41" s="21"/>
      <c r="F41" s="78" t="s">
        <v>56</v>
      </c>
      <c r="G41" s="79"/>
    </row>
  </sheetData>
  <mergeCells count="7">
    <mergeCell ref="A2:E2"/>
    <mergeCell ref="J2:L2"/>
    <mergeCell ref="A3:E3"/>
    <mergeCell ref="J3:L3"/>
    <mergeCell ref="F41:G41"/>
    <mergeCell ref="H17:H25"/>
    <mergeCell ref="C16:C1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2023-08-30T14:03:28Z</cp:lastPrinted>
  <dcterms:created xsi:type="dcterms:W3CDTF">2018-10-22T11:48:00Z</dcterms:created>
  <dcterms:modified xsi:type="dcterms:W3CDTF">2023-08-30T14:21:15Z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