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<sst xmlns="http://schemas.openxmlformats.org/spreadsheetml/2006/main" count="75" uniqueCount="57">
  <si>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</si>
  <si>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</si>
  <si>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</si>
  <si>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</si>
  <si>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</si>
  <si>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</si>
  <si>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</si>
  <si>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</si>
  <si>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</si>
  <si>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</si>
  <si>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</si>
  <si>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</si>
  <si>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</si>
  <si>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</si>
  <si>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</si>
  <si>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</si>
  <si>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</si>
  <si>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</si>
  <si>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</si>
  <si>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</si>
  <si>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</si>
  <si>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</si>
  <si>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</si>
  <si>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</si>
  <si>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</si>
  <si>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</si>
  <si>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</si>
  <si>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</si>
  <si>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</si>
  <si>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</si>
  <si>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</si>
  <si>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</si>
  <si>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</si>
  <si>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</si>
  <si>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</si>
  <si>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</si>
  <si>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</si>
  <si>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</si>
  <si>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</si>
  <si>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</si>
  <si>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</si>
  <si>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</si>
  <si>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</si>
  <si>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</si>
  <si>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</si>
  <si>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</si>
  <si>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</si>
  <si>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</si>
  <si>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</si>
  <si>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</si>
  <si>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</si>
  <si>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</si>
  <si>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</si>
  <si>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</si>
  <si>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NGÀY 27/08/2023</t>
  </si>
  <si>
    <t>CHÂN GIÒ</t>
  </si>
  <si>
    <t>CHUYẾN 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</si>
</sst>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D30" sqref="D3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728</v>
      </c>
      <c r="L6" s="66"/>
      <c r="M6" s="30">
        <f>K6-L6</f>
        <v>728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7"/>
      <c r="M7" s="30">
        <f t="shared" ref="M7:M24" si="1">K7-L7</f>
        <v>140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2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11</v>
      </c>
      <c r="D17" s="13" t="s">
        <v>14</v>
      </c>
      <c r="E17" s="21">
        <v>52</v>
      </c>
      <c r="F17" s="38"/>
      <c r="G17" s="72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12</v>
      </c>
      <c r="D18" s="13" t="s">
        <v>14</v>
      </c>
      <c r="E18" s="21">
        <v>52</v>
      </c>
      <c r="F18" s="15"/>
      <c r="G18" s="72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13</v>
      </c>
      <c r="D19" s="13" t="s">
        <v>14</v>
      </c>
      <c r="E19" s="21">
        <v>52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>
        <v>14</v>
      </c>
      <c r="D20" s="13" t="s">
        <v>14</v>
      </c>
      <c r="E20" s="21">
        <v>52</v>
      </c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55</v>
      </c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>
        <v>1</v>
      </c>
      <c r="D23" s="13" t="s">
        <v>15</v>
      </c>
      <c r="E23" s="21">
        <v>140</v>
      </c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42"/>
      <c r="E25" s="21"/>
      <c r="F25" s="38"/>
      <c r="G25" s="16"/>
      <c r="H25" s="79"/>
      <c r="I25" s="24"/>
      <c r="J25" s="17" t="s">
        <v>30</v>
      </c>
      <c r="K25" s="28">
        <f>SUM(K6:K24)</f>
        <v>868</v>
      </c>
      <c r="L25" s="28">
        <f t="shared" ref="L25:M25" si="3">SUM(L6:L24)</f>
        <v>0</v>
      </c>
      <c r="M25" s="28">
        <f t="shared" si="3"/>
        <v>868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42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15</v>
      </c>
      <c r="D40" s="22" t="s">
        <v>41</v>
      </c>
      <c r="E40" s="21"/>
      <c r="F40" s="77" t="s">
        <v>56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2023-08-27T07:08:13Z</cp:lastPrinted>
  <dcterms:created xsi:type="dcterms:W3CDTF">2018-10-22T11:48:00Z</dcterms:created>
  <dcterms:modified xsi:type="dcterms:W3CDTF">2023-08-27T07:08:32Z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