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6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40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<sst xmlns="http://schemas.openxmlformats.org/spreadsheetml/2006/main" count="80" uniqueCount="61">
  <si>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</si>
  <si>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</si>
  <si>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</si>
  <si>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</si>
  <si>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</si>
  <si>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</si>
  <si>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</si>
  <si>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</si>
  <si>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</si>
  <si>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</si>
  <si>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</si>
  <si>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</si>
  <si>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</si>
  <si>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</si>
  <si>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</si>
  <si>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</si>
  <si>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</si>
  <si>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</si>
  <si>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</si>
  <si>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</si>
  <si>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</si>
  <si>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</si>
  <si>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</si>
  <si>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</si>
  <si>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</si>
  <si>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</si>
  <si>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</si>
  <si>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</si>
  <si>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</si>
  <si>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</si>
  <si>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</si>
  <si>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</si>
  <si>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</si>
  <si>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</si>
  <si>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</si>
  <si>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</si>
  <si>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</si>
  <si>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</si>
  <si>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</si>
  <si>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</si>
  <si>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</si>
  <si>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</si>
  <si>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</si>
  <si>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</si>
  <si>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</si>
  <si>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</si>
  <si>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</si>
  <si>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</si>
  <si>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</si>
  <si>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</si>
  <si>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</si>
  <si>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</si>
  <si>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</si>
  <si>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CHUYẾN 19H</t>
  </si>
  <si>
    <t>NGÀY 26/08/2023</t>
  </si>
  <si>
    <t xml:space="preserve">CHÂN GIÒ </t>
  </si>
  <si>
    <t>CHẢ NƯỚNG</t>
  </si>
  <si>
    <t>CHẢ CỐM</t>
  </si>
  <si>
    <t>CHÂN GÀ</t>
  </si>
  <si>
    <t>LƯỠI XÀO</t>
  </si>
  <si>
    <t>CHÂN GIÒ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</si>
</sst>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E35" sqref="E35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54</v>
      </c>
      <c r="K3" s="76"/>
      <c r="L3" s="76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9" t="s">
        <v>55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66"/>
      <c r="M6" s="30">
        <f>K6-L6</f>
        <v>0</v>
      </c>
      <c r="O6" s="59"/>
    </row>
    <row r="7" spans="1:15" ht="15" customHeight="1">
      <c r="A7" s="63"/>
      <c r="B7" s="69"/>
      <c r="C7" s="58">
        <v>1</v>
      </c>
      <c r="D7" s="13" t="s">
        <v>15</v>
      </c>
      <c r="E7" s="21">
        <v>140</v>
      </c>
      <c r="F7" s="15"/>
      <c r="G7" s="16"/>
      <c r="H7" s="18"/>
      <c r="I7" s="27"/>
      <c r="J7" s="13" t="s">
        <v>15</v>
      </c>
      <c r="K7" s="28">
        <f t="shared" si="0"/>
        <v>700</v>
      </c>
      <c r="L7" s="67"/>
      <c r="M7" s="30">
        <f t="shared" ref="M7:M24" si="1">K7-L7</f>
        <v>700</v>
      </c>
      <c r="N7" s="59"/>
      <c r="O7" s="59"/>
    </row>
    <row r="8" spans="1:15" ht="15" customHeight="1">
      <c r="A8" s="63"/>
      <c r="B8" s="69"/>
      <c r="C8" s="58">
        <v>2</v>
      </c>
      <c r="D8" s="13" t="s">
        <v>15</v>
      </c>
      <c r="E8" s="21">
        <v>140</v>
      </c>
      <c r="F8" s="15"/>
      <c r="G8" s="15"/>
      <c r="H8" s="18"/>
      <c r="I8" s="24"/>
      <c r="J8" s="17" t="s">
        <v>16</v>
      </c>
      <c r="K8" s="28">
        <f t="shared" si="0"/>
        <v>90</v>
      </c>
      <c r="L8" s="68"/>
      <c r="M8" s="30">
        <f t="shared" si="1"/>
        <v>90</v>
      </c>
      <c r="O8" s="59"/>
    </row>
    <row r="9" spans="1:15" ht="15" customHeight="1">
      <c r="A9" s="63"/>
      <c r="B9" s="69"/>
      <c r="C9" s="58">
        <v>3</v>
      </c>
      <c r="D9" s="13" t="s">
        <v>15</v>
      </c>
      <c r="E9" s="21">
        <v>140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/>
      <c r="C10" s="58">
        <v>4</v>
      </c>
      <c r="D10" s="13" t="s">
        <v>15</v>
      </c>
      <c r="E10" s="21">
        <v>140</v>
      </c>
      <c r="F10" s="15"/>
      <c r="H10" s="18"/>
      <c r="I10" s="24"/>
      <c r="J10" s="17" t="s">
        <v>18</v>
      </c>
      <c r="K10" s="28">
        <f t="shared" si="0"/>
        <v>60</v>
      </c>
      <c r="L10" s="68"/>
      <c r="M10" s="30">
        <f t="shared" si="1"/>
        <v>60</v>
      </c>
      <c r="O10" s="59"/>
    </row>
    <row r="11" spans="1:15" ht="15" customHeight="1">
      <c r="A11" s="63"/>
      <c r="B11" s="62"/>
      <c r="C11" s="58">
        <v>5</v>
      </c>
      <c r="D11" s="13" t="s">
        <v>15</v>
      </c>
      <c r="E11" s="21">
        <v>140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 t="s">
        <v>56</v>
      </c>
      <c r="C12" s="58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>
        <f t="shared" si="1"/>
        <v>0</v>
      </c>
      <c r="O12" s="59"/>
    </row>
    <row r="13" spans="1:15" ht="15" customHeight="1">
      <c r="A13" s="63"/>
      <c r="B13" s="69"/>
      <c r="C13" s="80">
        <v>1</v>
      </c>
      <c r="D13" s="19" t="s">
        <v>26</v>
      </c>
      <c r="E13" s="21">
        <v>85</v>
      </c>
      <c r="F13" s="15"/>
      <c r="G13" s="72"/>
      <c r="H13" s="18"/>
      <c r="I13" s="24"/>
      <c r="J13" s="17" t="s">
        <v>21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63"/>
      <c r="B14" s="69"/>
      <c r="C14" s="81"/>
      <c r="D14" s="17" t="s">
        <v>18</v>
      </c>
      <c r="E14" s="21">
        <v>20</v>
      </c>
      <c r="F14" s="15"/>
      <c r="G14" s="72"/>
      <c r="H14" s="18"/>
      <c r="I14" s="24"/>
      <c r="J14" s="17" t="s">
        <v>22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63"/>
      <c r="B15" s="62" t="s">
        <v>57</v>
      </c>
      <c r="C15" s="58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600</v>
      </c>
      <c r="L15" s="68"/>
      <c r="M15" s="30">
        <f t="shared" si="1"/>
        <v>600</v>
      </c>
      <c r="O15" s="59"/>
    </row>
    <row r="16" spans="1:15" ht="15" customHeight="1">
      <c r="A16" s="63"/>
      <c r="B16" s="69"/>
      <c r="C16" s="58">
        <v>1</v>
      </c>
      <c r="D16" s="19" t="s">
        <v>27</v>
      </c>
      <c r="E16" s="21">
        <v>85</v>
      </c>
      <c r="F16" s="38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/>
      <c r="C17" s="80">
        <v>2</v>
      </c>
      <c r="D17" s="19" t="s">
        <v>27</v>
      </c>
      <c r="E17" s="21">
        <v>64</v>
      </c>
      <c r="F17" s="38"/>
      <c r="G17" s="72"/>
      <c r="H17" s="79" t="s">
        <v>51</v>
      </c>
      <c r="I17" s="24"/>
      <c r="J17" s="19" t="s">
        <v>25</v>
      </c>
      <c r="K17" s="28">
        <f t="shared" si="0"/>
        <v>96</v>
      </c>
      <c r="L17" s="68"/>
      <c r="M17" s="30">
        <f t="shared" si="1"/>
        <v>96</v>
      </c>
      <c r="O17" s="59"/>
    </row>
    <row r="18" spans="1:15" ht="15" customHeight="1">
      <c r="A18" s="63"/>
      <c r="B18" s="69"/>
      <c r="C18" s="81"/>
      <c r="D18" s="17" t="s">
        <v>18</v>
      </c>
      <c r="E18" s="21">
        <v>40</v>
      </c>
      <c r="F18" s="15"/>
      <c r="G18" s="72"/>
      <c r="H18" s="79"/>
      <c r="I18" s="24"/>
      <c r="J18" s="19" t="s">
        <v>26</v>
      </c>
      <c r="K18" s="28">
        <f t="shared" si="0"/>
        <v>85</v>
      </c>
      <c r="L18" s="68"/>
      <c r="M18" s="30">
        <f t="shared" si="1"/>
        <v>85</v>
      </c>
      <c r="O18" s="59"/>
    </row>
    <row r="19" spans="1:15" ht="15" customHeight="1">
      <c r="A19" s="63"/>
      <c r="B19" s="69" t="s">
        <v>58</v>
      </c>
      <c r="C19" s="58"/>
      <c r="D19" s="20"/>
      <c r="E19" s="21"/>
      <c r="F19" s="15"/>
      <c r="G19" s="15"/>
      <c r="H19" s="79"/>
      <c r="I19" s="24"/>
      <c r="J19" s="19" t="s">
        <v>27</v>
      </c>
      <c r="K19" s="28">
        <f t="shared" si="0"/>
        <v>149</v>
      </c>
      <c r="L19" s="68"/>
      <c r="M19" s="30">
        <f t="shared" si="1"/>
        <v>149</v>
      </c>
      <c r="O19" s="59"/>
    </row>
    <row r="20" spans="1:15" ht="15" customHeight="1">
      <c r="A20" s="63"/>
      <c r="B20" s="62"/>
      <c r="C20" s="58">
        <v>1</v>
      </c>
      <c r="D20" s="19" t="s">
        <v>25</v>
      </c>
      <c r="E20" s="21">
        <v>48</v>
      </c>
      <c r="F20" s="14"/>
      <c r="G20" s="15"/>
      <c r="H20" s="79"/>
      <c r="I20" s="24"/>
      <c r="J20" s="19" t="s">
        <v>28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9"/>
      <c r="C21" s="58">
        <v>2</v>
      </c>
      <c r="D21" s="19" t="s">
        <v>25</v>
      </c>
      <c r="E21" s="21">
        <v>48</v>
      </c>
      <c r="F21" s="38"/>
      <c r="G21" s="15"/>
      <c r="H21" s="79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 t="s">
        <v>59</v>
      </c>
      <c r="C22" s="58"/>
      <c r="D22" s="19"/>
      <c r="E22" s="21"/>
      <c r="F22" s="38"/>
      <c r="G22" s="15"/>
      <c r="H22" s="79"/>
      <c r="I22" s="24"/>
      <c r="J22" s="42" t="s">
        <v>43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9"/>
      <c r="C23" s="58">
        <v>1</v>
      </c>
      <c r="D23" s="17" t="s">
        <v>23</v>
      </c>
      <c r="E23" s="21">
        <v>200</v>
      </c>
      <c r="F23" s="14"/>
      <c r="G23" s="15"/>
      <c r="H23" s="79"/>
      <c r="I23" s="24"/>
      <c r="J23" s="42" t="s">
        <v>47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2"/>
      <c r="C24" s="58">
        <v>2</v>
      </c>
      <c r="D24" s="17" t="s">
        <v>23</v>
      </c>
      <c r="E24" s="21">
        <v>200</v>
      </c>
      <c r="F24" s="14"/>
      <c r="G24" s="16"/>
      <c r="H24" s="79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63"/>
      <c r="B25" s="69"/>
      <c r="C25" s="58">
        <v>3</v>
      </c>
      <c r="D25" s="17" t="s">
        <v>23</v>
      </c>
      <c r="E25" s="21">
        <v>200</v>
      </c>
      <c r="F25" s="38"/>
      <c r="G25" s="16"/>
      <c r="H25" s="79"/>
      <c r="I25" s="24"/>
      <c r="J25" s="17" t="s">
        <v>30</v>
      </c>
      <c r="K25" s="28">
        <f>SUM(K6:K24)</f>
        <v>1780</v>
      </c>
      <c r="L25" s="28">
        <f t="shared" ref="L25:M25" si="3">SUM(L6:L24)</f>
        <v>0</v>
      </c>
      <c r="M25" s="28">
        <f t="shared" si="3"/>
        <v>1780</v>
      </c>
    </row>
    <row r="26" spans="1:15" ht="15" customHeight="1">
      <c r="A26" s="63"/>
      <c r="B26" s="62" t="s">
        <v>60</v>
      </c>
      <c r="C26" s="58"/>
      <c r="D26" s="13"/>
      <c r="E26" s="21"/>
      <c r="F26" s="38"/>
      <c r="G26" s="16"/>
      <c r="H26" s="18"/>
      <c r="I26" s="24"/>
      <c r="J26" s="31"/>
      <c r="K26" s="32">
        <f>C40</f>
        <v>14</v>
      </c>
      <c r="L26" s="32" t="s">
        <v>31</v>
      </c>
      <c r="M26" s="33"/>
    </row>
    <row r="27" spans="1:15" ht="15" customHeight="1">
      <c r="A27" s="63"/>
      <c r="B27" s="69"/>
      <c r="C27" s="58">
        <v>1</v>
      </c>
      <c r="D27" s="17" t="s">
        <v>16</v>
      </c>
      <c r="E27" s="21">
        <v>90</v>
      </c>
      <c r="F27" s="14"/>
      <c r="G27" s="16"/>
      <c r="H27" s="18"/>
      <c r="I27" s="24"/>
      <c r="J27" s="34"/>
      <c r="K27" s="34"/>
      <c r="L27" s="34"/>
      <c r="M27" s="34"/>
    </row>
    <row r="28" spans="1:15" ht="15" customHeight="1">
      <c r="A28" s="12"/>
      <c r="B28" s="62"/>
      <c r="C28" s="58"/>
      <c r="D28" s="13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58"/>
      <c r="D29" s="19"/>
      <c r="E29" s="21"/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39"/>
      <c r="G30" s="70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40"/>
      <c r="G31" s="70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71"/>
      <c r="D32" s="17"/>
      <c r="E32" s="21"/>
      <c r="F32" s="14"/>
      <c r="G32" s="70"/>
      <c r="H32" s="37"/>
      <c r="I32" s="24"/>
      <c r="J32" s="50"/>
      <c r="K32" s="52"/>
      <c r="L32" s="51"/>
      <c r="M32" s="52"/>
    </row>
    <row r="33" spans="1:13" ht="15" customHeight="1">
      <c r="A33" s="63"/>
      <c r="B33" s="69"/>
      <c r="C33" s="58"/>
      <c r="D33" s="19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/>
      <c r="D35" s="13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14</v>
      </c>
      <c r="D40" s="22" t="s">
        <v>41</v>
      </c>
      <c r="E40" s="21"/>
      <c r="F40" s="77" t="s">
        <v>53</v>
      </c>
      <c r="G40" s="78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8">
    <mergeCell ref="A2:E2"/>
    <mergeCell ref="J2:L2"/>
    <mergeCell ref="A3:E3"/>
    <mergeCell ref="J3:L3"/>
    <mergeCell ref="F40:G40"/>
    <mergeCell ref="H17:H25"/>
    <mergeCell ref="C13:C14"/>
    <mergeCell ref="C17:C1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2023-08-26T10:34:16Z</cp:lastPrinted>
  <dcterms:created xsi:type="dcterms:W3CDTF">2018-10-22T11:48:00Z</dcterms:created>
  <dcterms:modified xsi:type="dcterms:W3CDTF">2023-08-26T10:34:20Z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