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24.8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HN!$A$2:$M$54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1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<sst xmlns="http://schemas.openxmlformats.org/spreadsheetml/2006/main" count="65" uniqueCount="57">
  <si>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</si>
  <si>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</si>
  <si>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</si>
  <si>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</si>
  <si>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</si>
  <si>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</si>
  <si>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</si>
  <si>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</si>
  <si>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</si>
  <si>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</si>
  <si>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</si>
  <si>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</si>
  <si>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</si>
  <si>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</si>
  <si>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</si>
  <si>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</si>
  <si>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</si>
  <si>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</si>
  <si>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</si>
  <si>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</si>
  <si>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</si>
  <si>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</si>
  <si>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</si>
  <si>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</si>
  <si>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</si>
  <si>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</si>
  <si>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</si>
  <si>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</si>
  <si>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</si>
  <si>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</si>
  <si>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</si>
  <si>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</si>
  <si>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</si>
  <si>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</si>
  <si>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</si>
  <si>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</si>
  <si>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</si>
  <si>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</si>
  <si>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</si>
  <si>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</si>
  <si>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</si>
  <si>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</si>
  <si>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</si>
  <si>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</si>
  <si>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</si>
  <si>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</si>
  <si>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</si>
  <si>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</si>
  <si>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</si>
  <si>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</si>
  <si>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</si>
  <si>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</si>
  <si>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</si>
  <si>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MỌC</t>
  </si>
  <si>
    <t>CHẢ CỐM</t>
  </si>
  <si>
    <t>CHUYẾN 1</t>
  </si>
  <si>
    <t>NGÀY 24/08/2023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</si>
</sst>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10" zoomScaleNormal="100" workbookViewId="0">
      <selection activeCell="D24" sqref="D24"/>
    </sheetView>
  </sheetViews>
  <sheetFormatPr defaultColWidth="9.140625" defaultRowHeight="15"/>
  <cols>
    <col min="1" max="1" width="13.7109375" style="2" bestFit="1" customWidth="1"/>
    <col min="2" max="2" width="14.42578125" style="60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3"/>
      <c r="J2" s="74" t="s">
        <v>50</v>
      </c>
      <c r="K2" s="74"/>
      <c r="L2" s="74"/>
      <c r="M2" s="24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3"/>
      <c r="J3" s="76" t="s">
        <v>56</v>
      </c>
      <c r="K3" s="76"/>
      <c r="L3" s="76"/>
      <c r="M3" s="24"/>
    </row>
    <row r="4" spans="1:15" ht="15.75">
      <c r="A4" s="7"/>
      <c r="B4" s="59"/>
      <c r="C4" s="42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2" t="s">
        <v>52</v>
      </c>
      <c r="B6" s="68"/>
      <c r="C6" s="57"/>
      <c r="D6" s="17"/>
      <c r="E6" s="21"/>
      <c r="F6" s="15"/>
      <c r="G6" s="15"/>
      <c r="H6" s="40"/>
      <c r="I6" s="27"/>
      <c r="J6" s="13" t="s">
        <v>14</v>
      </c>
      <c r="K6" s="28">
        <f t="shared" ref="K6:K24" si="0">SUMIF(Mã_hàng,J6,Số_lượng)</f>
        <v>156</v>
      </c>
      <c r="L6" s="65"/>
      <c r="M6" s="30"/>
      <c r="O6" s="58"/>
    </row>
    <row r="7" spans="1:15" ht="15" customHeight="1">
      <c r="A7" s="62"/>
      <c r="B7" s="68">
        <v>45161</v>
      </c>
      <c r="C7" s="57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0</v>
      </c>
      <c r="L7" s="66"/>
      <c r="M7" s="30"/>
      <c r="N7" s="58"/>
      <c r="O7" s="58"/>
    </row>
    <row r="8" spans="1:15" ht="15" customHeight="1">
      <c r="A8" s="62"/>
      <c r="B8" s="68"/>
      <c r="C8" s="57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7"/>
      <c r="M8" s="30"/>
      <c r="O8" s="58"/>
    </row>
    <row r="9" spans="1:15" ht="15" customHeight="1">
      <c r="A9" s="12"/>
      <c r="B9" s="68"/>
      <c r="C9" s="57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7"/>
      <c r="M9" s="30"/>
      <c r="O9" s="58"/>
    </row>
    <row r="10" spans="1:15" ht="15" customHeight="1">
      <c r="A10" s="62" t="s">
        <v>54</v>
      </c>
      <c r="B10" s="68"/>
      <c r="C10" s="57"/>
      <c r="D10" s="17"/>
      <c r="E10" s="21"/>
      <c r="F10" s="15"/>
      <c r="H10" s="18"/>
      <c r="I10" s="24"/>
      <c r="J10" s="17" t="s">
        <v>18</v>
      </c>
      <c r="K10" s="28">
        <f t="shared" si="0"/>
        <v>0</v>
      </c>
      <c r="L10" s="67"/>
      <c r="M10" s="30"/>
      <c r="O10" s="58"/>
    </row>
    <row r="11" spans="1:15" ht="15" customHeight="1">
      <c r="A11" s="62"/>
      <c r="B11" s="68">
        <v>45159</v>
      </c>
      <c r="C11" s="57">
        <v>1</v>
      </c>
      <c r="D11" s="19" t="s">
        <v>27</v>
      </c>
      <c r="E11" s="21">
        <v>90</v>
      </c>
      <c r="F11" s="15"/>
      <c r="G11" s="15"/>
      <c r="H11" s="40"/>
      <c r="I11" s="24"/>
      <c r="J11" s="17" t="s">
        <v>19</v>
      </c>
      <c r="K11" s="28">
        <f t="shared" si="0"/>
        <v>0</v>
      </c>
      <c r="L11" s="67"/>
      <c r="M11" s="30"/>
      <c r="O11" s="58"/>
    </row>
    <row r="12" spans="1:15" ht="18.75">
      <c r="A12" s="62" t="s">
        <v>53</v>
      </c>
      <c r="B12" s="68"/>
      <c r="C12" s="57"/>
      <c r="D12" s="17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7"/>
      <c r="M12" s="30"/>
      <c r="O12" s="58"/>
    </row>
    <row r="13" spans="1:15" ht="15" customHeight="1">
      <c r="A13" s="12"/>
      <c r="B13" s="68">
        <v>45160</v>
      </c>
      <c r="C13" s="57">
        <v>1</v>
      </c>
      <c r="D13" s="17" t="s">
        <v>22</v>
      </c>
      <c r="E13" s="21">
        <v>130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7"/>
      <c r="M13" s="30"/>
      <c r="O13" s="58"/>
    </row>
    <row r="14" spans="1:15" ht="15" customHeight="1">
      <c r="A14" s="12"/>
      <c r="B14" s="68"/>
      <c r="C14" s="57"/>
      <c r="D14" s="13"/>
      <c r="E14" s="21"/>
      <c r="F14" s="15"/>
      <c r="G14" s="15"/>
      <c r="H14" s="18"/>
      <c r="I14" s="24"/>
      <c r="J14" s="17" t="s">
        <v>22</v>
      </c>
      <c r="K14" s="28">
        <f t="shared" si="0"/>
        <v>130</v>
      </c>
      <c r="L14" s="67"/>
      <c r="M14" s="30"/>
      <c r="O14" s="58"/>
    </row>
    <row r="15" spans="1:15" ht="15" customHeight="1">
      <c r="A15" s="62"/>
      <c r="B15" s="68"/>
      <c r="C15" s="57"/>
      <c r="D15" s="17"/>
      <c r="E15" s="21"/>
      <c r="F15" s="15"/>
      <c r="G15" s="15"/>
      <c r="H15" s="18"/>
      <c r="I15" s="24"/>
      <c r="J15" s="17" t="s">
        <v>23</v>
      </c>
      <c r="K15" s="28">
        <f t="shared" si="0"/>
        <v>0</v>
      </c>
      <c r="L15" s="67"/>
      <c r="M15" s="30"/>
      <c r="O15" s="58"/>
    </row>
    <row r="16" spans="1:15" ht="15" customHeight="1">
      <c r="A16" s="62"/>
      <c r="B16" s="68"/>
      <c r="C16" s="57"/>
      <c r="D16" s="19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7"/>
      <c r="M16" s="30"/>
      <c r="O16" s="58"/>
    </row>
    <row r="17" spans="1:15" ht="15" customHeight="1">
      <c r="A17" s="62"/>
      <c r="B17" s="68"/>
      <c r="C17" s="57"/>
      <c r="D17" s="17"/>
      <c r="E17" s="21"/>
      <c r="F17" s="15"/>
      <c r="G17" s="15"/>
      <c r="H17" s="79" t="s">
        <v>55</v>
      </c>
      <c r="I17" s="24"/>
      <c r="J17" s="19" t="s">
        <v>25</v>
      </c>
      <c r="K17" s="28">
        <f t="shared" si="0"/>
        <v>0</v>
      </c>
      <c r="L17" s="67"/>
      <c r="M17" s="30"/>
      <c r="O17" s="58"/>
    </row>
    <row r="18" spans="1:15" ht="15" customHeight="1">
      <c r="A18" s="12"/>
      <c r="B18" s="68"/>
      <c r="C18" s="57"/>
      <c r="D18" s="17"/>
      <c r="E18" s="21"/>
      <c r="F18" s="15"/>
      <c r="G18" s="15"/>
      <c r="H18" s="79"/>
      <c r="I18" s="24"/>
      <c r="J18" s="19" t="s">
        <v>26</v>
      </c>
      <c r="K18" s="28">
        <f t="shared" si="0"/>
        <v>0</v>
      </c>
      <c r="L18" s="67"/>
      <c r="M18" s="30"/>
      <c r="O18" s="58"/>
    </row>
    <row r="19" spans="1:15" ht="15" customHeight="1">
      <c r="A19" s="62"/>
      <c r="B19" s="68"/>
      <c r="C19" s="57"/>
      <c r="D19" s="17"/>
      <c r="E19" s="21"/>
      <c r="F19" s="15"/>
      <c r="G19" s="15"/>
      <c r="H19" s="79"/>
      <c r="I19" s="24"/>
      <c r="J19" s="19" t="s">
        <v>27</v>
      </c>
      <c r="K19" s="28">
        <f t="shared" si="0"/>
        <v>90</v>
      </c>
      <c r="L19" s="67"/>
      <c r="M19" s="30"/>
      <c r="O19" s="58"/>
    </row>
    <row r="20" spans="1:15" ht="15" customHeight="1">
      <c r="A20" s="12"/>
      <c r="B20" s="68"/>
      <c r="C20" s="57"/>
      <c r="D20" s="13"/>
      <c r="E20" s="21"/>
      <c r="F20" s="15"/>
      <c r="G20" s="15"/>
      <c r="H20" s="79"/>
      <c r="I20" s="24"/>
      <c r="J20" s="19" t="s">
        <v>28</v>
      </c>
      <c r="K20" s="28">
        <f t="shared" si="0"/>
        <v>0</v>
      </c>
      <c r="L20" s="67"/>
      <c r="M20" s="30"/>
      <c r="O20" s="58"/>
    </row>
    <row r="21" spans="1:15" ht="15" customHeight="1">
      <c r="A21" s="12"/>
      <c r="B21" s="68"/>
      <c r="C21" s="57"/>
      <c r="D21" s="13"/>
      <c r="E21" s="21"/>
      <c r="F21" s="15"/>
      <c r="G21" s="15"/>
      <c r="H21" s="79"/>
      <c r="I21" s="24"/>
      <c r="J21" s="19" t="s">
        <v>29</v>
      </c>
      <c r="K21" s="28">
        <f t="shared" si="0"/>
        <v>0</v>
      </c>
      <c r="L21" s="67"/>
      <c r="M21" s="30"/>
      <c r="N21" s="63"/>
    </row>
    <row r="22" spans="1:15" ht="15" customHeight="1">
      <c r="A22" s="62"/>
      <c r="B22" s="68"/>
      <c r="C22" s="57"/>
      <c r="D22" s="13"/>
      <c r="E22" s="21"/>
      <c r="F22" s="39"/>
      <c r="G22" s="15"/>
      <c r="H22" s="79"/>
      <c r="I22" s="24"/>
      <c r="J22" s="41" t="s">
        <v>43</v>
      </c>
      <c r="K22" s="28">
        <f t="shared" si="0"/>
        <v>0</v>
      </c>
      <c r="L22" s="29"/>
      <c r="M22" s="30"/>
    </row>
    <row r="23" spans="1:15" ht="15" customHeight="1">
      <c r="A23" s="62"/>
      <c r="B23" s="68"/>
      <c r="C23" s="57"/>
      <c r="D23" s="17"/>
      <c r="E23" s="21"/>
      <c r="F23" s="39"/>
      <c r="G23" s="15"/>
      <c r="H23" s="79"/>
      <c r="I23" s="24"/>
      <c r="J23" s="41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2"/>
      <c r="B24" s="68"/>
      <c r="C24" s="57"/>
      <c r="D24" s="17"/>
      <c r="E24" s="21"/>
      <c r="F24" s="69"/>
      <c r="G24" s="15"/>
      <c r="H24" s="79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2"/>
      <c r="B25" s="68"/>
      <c r="C25" s="57"/>
      <c r="D25" s="17"/>
      <c r="E25" s="21"/>
      <c r="F25" s="38"/>
      <c r="G25" s="15"/>
      <c r="H25" s="79"/>
      <c r="I25" s="24"/>
      <c r="J25" s="17" t="s">
        <v>30</v>
      </c>
      <c r="K25" s="28">
        <f>SUM(K6:K24)</f>
        <v>376</v>
      </c>
      <c r="L25" s="28">
        <f t="shared" ref="L25" si="2">SUM(L6:L24)</f>
        <v>0</v>
      </c>
      <c r="M25" s="30"/>
    </row>
    <row r="26" spans="1:15" ht="15" customHeight="1">
      <c r="A26" s="62"/>
      <c r="B26" s="68"/>
      <c r="C26" s="57"/>
      <c r="D26" s="19"/>
      <c r="E26" s="21"/>
      <c r="F26" s="38"/>
      <c r="G26" s="15"/>
      <c r="H26" s="18"/>
      <c r="I26" s="24"/>
      <c r="J26" s="31"/>
      <c r="K26" s="32">
        <f>C41</f>
        <v>5</v>
      </c>
      <c r="L26" s="32" t="s">
        <v>31</v>
      </c>
      <c r="M26" s="33"/>
    </row>
    <row r="27" spans="1:15" ht="15" customHeight="1">
      <c r="A27" s="62"/>
      <c r="B27" s="68"/>
      <c r="C27" s="80"/>
      <c r="D27" s="19"/>
      <c r="E27" s="21"/>
      <c r="F27" s="14"/>
      <c r="G27" s="71"/>
      <c r="H27" s="18"/>
      <c r="I27" s="24"/>
      <c r="J27" s="34"/>
      <c r="K27" s="34"/>
      <c r="L27" s="34"/>
      <c r="M27" s="34"/>
    </row>
    <row r="28" spans="1:15" ht="15" customHeight="1">
      <c r="A28" s="62"/>
      <c r="B28" s="68"/>
      <c r="C28" s="80"/>
      <c r="D28" s="19"/>
      <c r="E28" s="21"/>
      <c r="F28" s="14"/>
      <c r="G28" s="71"/>
      <c r="H28" s="18"/>
      <c r="I28" s="24"/>
      <c r="J28" s="44" t="s">
        <v>32</v>
      </c>
      <c r="K28" s="45" t="s">
        <v>33</v>
      </c>
      <c r="L28" s="46"/>
      <c r="M28" s="47" t="s">
        <v>34</v>
      </c>
    </row>
    <row r="29" spans="1:15" ht="15" customHeight="1">
      <c r="A29" s="62"/>
      <c r="B29" s="68"/>
      <c r="C29" s="57"/>
      <c r="D29" s="19"/>
      <c r="E29" s="21"/>
      <c r="F29" s="38"/>
      <c r="G29" s="16"/>
      <c r="H29" s="18"/>
      <c r="I29" s="24"/>
      <c r="J29" s="48" t="s">
        <v>35</v>
      </c>
      <c r="K29" s="49" t="s">
        <v>35</v>
      </c>
      <c r="L29" s="50"/>
      <c r="M29" s="50" t="s">
        <v>35</v>
      </c>
    </row>
    <row r="30" spans="1:15" ht="15" customHeight="1">
      <c r="A30" s="62"/>
      <c r="B30" s="68"/>
      <c r="C30" s="80"/>
      <c r="D30" s="20"/>
      <c r="E30" s="21"/>
      <c r="F30" s="38"/>
      <c r="G30" s="72"/>
      <c r="H30" s="36"/>
      <c r="I30" s="24"/>
      <c r="J30" s="49"/>
      <c r="K30" s="51"/>
      <c r="L30" s="50"/>
      <c r="M30" s="51"/>
    </row>
    <row r="31" spans="1:15" ht="15" customHeight="1">
      <c r="A31" s="62"/>
      <c r="B31" s="68"/>
      <c r="C31" s="80"/>
      <c r="D31" s="17"/>
      <c r="E31" s="21"/>
      <c r="F31" s="14"/>
      <c r="G31" s="71"/>
      <c r="H31" s="37"/>
      <c r="I31" s="24"/>
      <c r="J31" s="49"/>
      <c r="K31" s="51"/>
      <c r="L31" s="50"/>
      <c r="M31" s="51"/>
    </row>
    <row r="32" spans="1:15" ht="15" customHeight="1">
      <c r="A32" s="12"/>
      <c r="B32" s="68"/>
      <c r="C32" s="80"/>
      <c r="D32" s="17"/>
      <c r="E32" s="21"/>
      <c r="F32" s="14"/>
      <c r="G32" s="71"/>
      <c r="H32" s="37"/>
      <c r="I32" s="24"/>
      <c r="J32" s="49"/>
      <c r="K32" s="51"/>
      <c r="L32" s="50"/>
      <c r="M32" s="70"/>
    </row>
    <row r="33" spans="1:13" ht="15" customHeight="1">
      <c r="A33" s="12"/>
      <c r="B33" s="68"/>
      <c r="C33" s="80"/>
      <c r="D33" s="17"/>
      <c r="E33" s="21"/>
      <c r="F33" s="38"/>
      <c r="G33" s="71"/>
      <c r="H33" s="37"/>
      <c r="I33" s="24"/>
      <c r="J33" s="64" t="s">
        <v>48</v>
      </c>
      <c r="K33" s="51" t="s">
        <v>44</v>
      </c>
      <c r="L33" s="50"/>
      <c r="M33" s="70" t="s">
        <v>51</v>
      </c>
    </row>
    <row r="34" spans="1:13" ht="15" customHeight="1">
      <c r="A34" s="12"/>
      <c r="B34" s="68"/>
      <c r="C34" s="80"/>
      <c r="D34" s="13"/>
      <c r="E34" s="21"/>
      <c r="F34" s="38"/>
      <c r="G34" s="71"/>
      <c r="H34" s="37"/>
      <c r="I34" s="24"/>
      <c r="J34" s="53"/>
      <c r="K34" s="51"/>
      <c r="L34" s="54"/>
      <c r="M34" s="70"/>
    </row>
    <row r="35" spans="1:13" ht="15" customHeight="1">
      <c r="A35" s="12"/>
      <c r="B35" s="68"/>
      <c r="C35" s="57"/>
      <c r="D35" s="41"/>
      <c r="E35" s="21"/>
      <c r="F35" s="38"/>
      <c r="G35" s="16"/>
      <c r="H35" s="37"/>
      <c r="I35" s="24"/>
      <c r="J35" s="54" t="s">
        <v>36</v>
      </c>
      <c r="K35" s="55" t="s">
        <v>37</v>
      </c>
      <c r="L35" s="54"/>
      <c r="M35" s="56" t="s">
        <v>38</v>
      </c>
    </row>
    <row r="36" spans="1:13" ht="15" customHeight="1">
      <c r="A36" s="12"/>
      <c r="B36" s="68"/>
      <c r="C36" s="57"/>
      <c r="D36" s="19"/>
      <c r="E36" s="21"/>
      <c r="F36" s="38"/>
      <c r="G36" s="16"/>
      <c r="H36" s="37"/>
      <c r="I36" s="24"/>
      <c r="J36" s="54" t="s">
        <v>39</v>
      </c>
      <c r="K36" s="49" t="s">
        <v>35</v>
      </c>
      <c r="L36" s="54"/>
      <c r="M36" s="49" t="s">
        <v>40</v>
      </c>
    </row>
    <row r="37" spans="1:13" ht="15" customHeight="1">
      <c r="A37" s="12"/>
      <c r="B37" s="68"/>
      <c r="C37" s="57"/>
      <c r="D37" s="17"/>
      <c r="E37" s="21"/>
      <c r="F37" s="38"/>
      <c r="G37" s="16"/>
      <c r="I37" s="24"/>
      <c r="J37" s="54"/>
      <c r="K37" s="49"/>
      <c r="L37" s="54"/>
      <c r="M37" s="49"/>
    </row>
    <row r="38" spans="1:13" ht="15" customHeight="1">
      <c r="A38" s="12"/>
      <c r="B38" s="68"/>
      <c r="C38" s="57"/>
      <c r="D38" s="13"/>
      <c r="E38" s="21"/>
      <c r="F38" s="38"/>
      <c r="G38" s="16"/>
      <c r="I38" s="24"/>
      <c r="J38" s="54"/>
      <c r="K38" s="49"/>
      <c r="L38" s="54"/>
      <c r="M38" s="49"/>
    </row>
    <row r="39" spans="1:13" ht="15" customHeight="1">
      <c r="A39" s="12"/>
      <c r="B39" s="68"/>
      <c r="C39" s="57"/>
      <c r="D39" s="13"/>
      <c r="E39" s="21"/>
      <c r="F39" s="38"/>
      <c r="G39" s="16"/>
      <c r="I39" s="24"/>
      <c r="J39" s="54"/>
      <c r="K39" s="49"/>
      <c r="L39" s="54"/>
      <c r="M39" s="49"/>
    </row>
    <row r="40" spans="1:13" ht="15" customHeight="1">
      <c r="A40" s="12"/>
      <c r="B40" s="68"/>
      <c r="C40" s="57"/>
      <c r="D40" s="13"/>
      <c r="E40" s="21"/>
      <c r="F40" s="38"/>
      <c r="G40" s="16"/>
      <c r="I40" s="24"/>
      <c r="J40" s="52" t="s">
        <v>45</v>
      </c>
      <c r="K40" s="51" t="s">
        <v>49</v>
      </c>
      <c r="L40" s="50"/>
      <c r="M40" s="51"/>
    </row>
    <row r="41" spans="1:13" ht="15" customHeight="1">
      <c r="A41" s="19"/>
      <c r="B41" s="61"/>
      <c r="C41" s="43">
        <f>COUNT(C6:C40)</f>
        <v>5</v>
      </c>
      <c r="D41" s="22" t="s">
        <v>41</v>
      </c>
      <c r="E41" s="21"/>
      <c r="F41" s="77"/>
      <c r="G41" s="78"/>
    </row>
  </sheetData>
  <mergeCells count="6">
    <mergeCell ref="A2:E2"/>
    <mergeCell ref="J2:L2"/>
    <mergeCell ref="A3:E3"/>
    <mergeCell ref="J3:L3"/>
    <mergeCell ref="F41:G41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2023-08-23T08:44:29Z</cp:lastPrinted>
  <dcterms:created xsi:type="dcterms:W3CDTF">2018-10-22T11:48:00Z</dcterms:created>
  <dcterms:modified xsi:type="dcterms:W3CDTF">2023-08-23T08:54:22Z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