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9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<sst xmlns="http://schemas.openxmlformats.org/spreadsheetml/2006/main" count="82" uniqueCount="64">
  <si>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</si>
  <si>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</si>
  <si>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</si>
  <si>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</si>
  <si>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</si>
  <si>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</si>
  <si>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</si>
  <si>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</si>
  <si>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</si>
  <si>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</si>
  <si>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</si>
  <si>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</si>
  <si>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</si>
  <si>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</si>
  <si>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</si>
  <si>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</si>
  <si>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</si>
  <si>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</si>
  <si>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</si>
  <si>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</si>
  <si>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</si>
  <si>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</si>
  <si>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</si>
  <si>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</si>
  <si>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</si>
  <si>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</si>
  <si>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</si>
  <si>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</si>
  <si>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</si>
  <si>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</si>
  <si>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</si>
  <si>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</si>
  <si>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</si>
  <si>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</si>
  <si>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</si>
  <si>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</si>
  <si>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</si>
  <si>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</si>
  <si>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</si>
  <si>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</si>
  <si>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</si>
  <si>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</si>
  <si>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</si>
  <si>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</si>
  <si>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</si>
  <si>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</si>
  <si>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</si>
  <si>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</si>
  <si>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</si>
  <si>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</si>
  <si>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</si>
  <si>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</si>
  <si>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</si>
  <si>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15H</t>
  </si>
  <si>
    <t>GÀ</t>
  </si>
  <si>
    <t>CHÂN GIÒ TAYAKI</t>
  </si>
  <si>
    <t>CHÂN GÀ</t>
  </si>
  <si>
    <t>CHẢ CỐM</t>
  </si>
  <si>
    <t>CHẢ NƯỚNG</t>
  </si>
  <si>
    <t>MỌC</t>
  </si>
  <si>
    <t>TAI HEO</t>
  </si>
  <si>
    <t>CHÂN GIÒ</t>
  </si>
  <si>
    <t>KDG</t>
  </si>
  <si>
    <t>NGÀY 19/08/2023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</si>
</sst>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8" sqref="G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63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</v>
      </c>
      <c r="L6" s="66"/>
      <c r="M6" s="30">
        <f>K6-L6</f>
        <v>52</v>
      </c>
      <c r="O6" s="59"/>
    </row>
    <row r="7" spans="1:15" ht="15" customHeight="1">
      <c r="A7" s="63"/>
      <c r="B7" s="62"/>
      <c r="C7" s="58">
        <v>1</v>
      </c>
      <c r="D7" s="13" t="s">
        <v>14</v>
      </c>
      <c r="E7" s="21">
        <v>52</v>
      </c>
      <c r="F7" s="15" t="s">
        <v>62</v>
      </c>
      <c r="G7" s="16"/>
      <c r="H7" s="18"/>
      <c r="I7" s="27"/>
      <c r="J7" s="13" t="s">
        <v>15</v>
      </c>
      <c r="K7" s="28">
        <f t="shared" si="0"/>
        <v>270</v>
      </c>
      <c r="L7" s="67"/>
      <c r="M7" s="30">
        <f t="shared" ref="M7:M24" si="1">K7-L7</f>
        <v>270</v>
      </c>
      <c r="N7" s="59"/>
      <c r="O7" s="59"/>
    </row>
    <row r="8" spans="1:15" ht="15" customHeight="1">
      <c r="A8" s="63"/>
      <c r="B8" s="69" t="s">
        <v>55</v>
      </c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1</v>
      </c>
      <c r="D9" s="42" t="s">
        <v>43</v>
      </c>
      <c r="E9" s="21">
        <v>100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 t="s">
        <v>56</v>
      </c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1</v>
      </c>
      <c r="D11" s="19" t="s">
        <v>25</v>
      </c>
      <c r="E11" s="21">
        <v>48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2</v>
      </c>
      <c r="D12" s="19" t="s">
        <v>25</v>
      </c>
      <c r="E12" s="21">
        <v>48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>
        <f t="shared" si="1"/>
        <v>240</v>
      </c>
      <c r="O12" s="59"/>
    </row>
    <row r="13" spans="1:15" ht="15" customHeight="1">
      <c r="A13" s="63"/>
      <c r="B13" s="69"/>
      <c r="C13" s="58">
        <v>3</v>
      </c>
      <c r="D13" s="19" t="s">
        <v>25</v>
      </c>
      <c r="E13" s="21">
        <v>48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 t="s">
        <v>57</v>
      </c>
      <c r="C14" s="58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>
        <f t="shared" si="1"/>
        <v>130</v>
      </c>
      <c r="O14" s="59"/>
    </row>
    <row r="15" spans="1:15" ht="15" customHeight="1">
      <c r="A15" s="63"/>
      <c r="B15" s="69"/>
      <c r="C15" s="58">
        <v>1</v>
      </c>
      <c r="D15" s="19" t="s">
        <v>27</v>
      </c>
      <c r="E15" s="21">
        <v>85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2</v>
      </c>
      <c r="D16" s="19" t="s">
        <v>27</v>
      </c>
      <c r="E16" s="21">
        <v>85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>
        <v>3</v>
      </c>
      <c r="D17" s="19" t="s">
        <v>27</v>
      </c>
      <c r="E17" s="21">
        <v>85</v>
      </c>
      <c r="F17" s="38"/>
      <c r="G17" s="15"/>
      <c r="H17" s="79" t="s">
        <v>51</v>
      </c>
      <c r="I17" s="24"/>
      <c r="J17" s="19" t="s">
        <v>25</v>
      </c>
      <c r="K17" s="28">
        <f t="shared" si="0"/>
        <v>144</v>
      </c>
      <c r="L17" s="68"/>
      <c r="M17" s="30">
        <f t="shared" si="1"/>
        <v>144</v>
      </c>
      <c r="O17" s="59"/>
    </row>
    <row r="18" spans="1:15" ht="15" customHeight="1">
      <c r="A18" s="63"/>
      <c r="B18" s="69"/>
      <c r="C18" s="58">
        <v>4</v>
      </c>
      <c r="D18" s="19" t="s">
        <v>27</v>
      </c>
      <c r="E18" s="21">
        <v>85</v>
      </c>
      <c r="F18" s="15"/>
      <c r="G18" s="15"/>
      <c r="H18" s="79"/>
      <c r="I18" s="24"/>
      <c r="J18" s="19" t="s">
        <v>26</v>
      </c>
      <c r="K18" s="28">
        <f t="shared" si="0"/>
        <v>170</v>
      </c>
      <c r="L18" s="68"/>
      <c r="M18" s="30">
        <f t="shared" si="1"/>
        <v>170</v>
      </c>
      <c r="O18" s="59"/>
    </row>
    <row r="19" spans="1:15" ht="15" customHeight="1">
      <c r="A19" s="63"/>
      <c r="B19" s="69" t="s">
        <v>58</v>
      </c>
      <c r="C19" s="58"/>
      <c r="D19" s="19"/>
      <c r="E19" s="21"/>
      <c r="F19" s="15"/>
      <c r="G19" s="15"/>
      <c r="H19" s="79"/>
      <c r="I19" s="24"/>
      <c r="J19" s="19" t="s">
        <v>27</v>
      </c>
      <c r="K19" s="28">
        <f t="shared" si="0"/>
        <v>340</v>
      </c>
      <c r="L19" s="68"/>
      <c r="M19" s="30">
        <f t="shared" si="1"/>
        <v>340</v>
      </c>
      <c r="O19" s="59"/>
    </row>
    <row r="20" spans="1:15" ht="15" customHeight="1">
      <c r="A20" s="63"/>
      <c r="B20" s="62"/>
      <c r="C20" s="58">
        <v>1</v>
      </c>
      <c r="D20" s="19" t="s">
        <v>26</v>
      </c>
      <c r="E20" s="21">
        <v>85</v>
      </c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>
        <v>2</v>
      </c>
      <c r="D21" s="19" t="s">
        <v>26</v>
      </c>
      <c r="E21" s="21">
        <v>85</v>
      </c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 t="s">
        <v>59</v>
      </c>
      <c r="C22" s="58"/>
      <c r="D22" s="19"/>
      <c r="E22" s="21"/>
      <c r="F22" s="38"/>
      <c r="G22" s="15"/>
      <c r="H22" s="79"/>
      <c r="I22" s="24"/>
      <c r="J22" s="42" t="s">
        <v>43</v>
      </c>
      <c r="K22" s="28">
        <f t="shared" si="0"/>
        <v>100</v>
      </c>
      <c r="L22" s="29"/>
      <c r="M22" s="30">
        <f t="shared" si="1"/>
        <v>100</v>
      </c>
    </row>
    <row r="23" spans="1:15" ht="15" customHeight="1">
      <c r="A23" s="63"/>
      <c r="B23" s="69"/>
      <c r="C23" s="58">
        <v>1</v>
      </c>
      <c r="D23" s="17" t="s">
        <v>22</v>
      </c>
      <c r="E23" s="21">
        <v>130</v>
      </c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 t="s">
        <v>60</v>
      </c>
      <c r="C24" s="58"/>
      <c r="D24" s="19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>
        <v>1</v>
      </c>
      <c r="D25" s="20" t="s">
        <v>20</v>
      </c>
      <c r="E25" s="21">
        <v>240</v>
      </c>
      <c r="F25" s="38"/>
      <c r="G25" s="16"/>
      <c r="H25" s="79"/>
      <c r="I25" s="24"/>
      <c r="J25" s="17" t="s">
        <v>30</v>
      </c>
      <c r="K25" s="28">
        <f>SUM(K6:K24)</f>
        <v>1446</v>
      </c>
      <c r="L25" s="28">
        <f t="shared" ref="L25:M25" si="3">SUM(L6:L24)</f>
        <v>0</v>
      </c>
      <c r="M25" s="28">
        <f t="shared" si="3"/>
        <v>1446</v>
      </c>
    </row>
    <row r="26" spans="1:15" ht="15" customHeight="1">
      <c r="A26" s="63"/>
      <c r="B26" s="62" t="s">
        <v>61</v>
      </c>
      <c r="C26" s="58"/>
      <c r="D26" s="20"/>
      <c r="E26" s="21"/>
      <c r="F26" s="38"/>
      <c r="G26" s="16"/>
      <c r="H26" s="18"/>
      <c r="I26" s="24"/>
      <c r="J26" s="31"/>
      <c r="K26" s="32">
        <f>C40</f>
        <v>15</v>
      </c>
      <c r="L26" s="32" t="s">
        <v>31</v>
      </c>
      <c r="M26" s="33"/>
    </row>
    <row r="27" spans="1:15" ht="15" customHeight="1">
      <c r="A27" s="63"/>
      <c r="B27" s="69"/>
      <c r="C27" s="58">
        <v>1</v>
      </c>
      <c r="D27" s="13" t="s">
        <v>15</v>
      </c>
      <c r="E27" s="21">
        <v>140</v>
      </c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>
        <v>2</v>
      </c>
      <c r="D28" s="13" t="s">
        <v>15</v>
      </c>
      <c r="E28" s="21">
        <v>130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15</v>
      </c>
      <c r="D40" s="22" t="s">
        <v>41</v>
      </c>
      <c r="E40" s="21"/>
      <c r="F40" s="77" t="s">
        <v>53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2023-08-17T14:07:33Z</cp:lastPrinted>
  <dcterms:created xsi:type="dcterms:W3CDTF">2018-10-22T11:48:00Z</dcterms:created>
  <dcterms:modified xsi:type="dcterms:W3CDTF">2023-08-19T07:11:11Z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