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8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7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<sst xmlns="http://schemas.openxmlformats.org/spreadsheetml/2006/main" count="77" uniqueCount="60">
  <si>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</si>
  <si>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</si>
  <si>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</si>
  <si>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</si>
  <si>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</si>
  <si>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</si>
  <si>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</si>
  <si>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</si>
  <si>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</si>
  <si>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</si>
  <si>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</si>
  <si>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</si>
  <si>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</si>
  <si>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</si>
  <si>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</si>
  <si>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</si>
  <si>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</si>
  <si>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</si>
  <si>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</si>
  <si>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</si>
  <si>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</si>
  <si>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</si>
  <si>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</si>
  <si>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</si>
  <si>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</si>
  <si>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</si>
  <si>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</si>
  <si>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</si>
  <si>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</si>
  <si>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</si>
  <si>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</si>
  <si>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</si>
  <si>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</si>
  <si>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</si>
  <si>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</si>
  <si>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</si>
  <si>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</si>
  <si>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</si>
  <si>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</si>
  <si>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</si>
  <si>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</si>
  <si>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</si>
  <si>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</si>
  <si>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</si>
  <si>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</si>
  <si>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</si>
  <si>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</si>
  <si>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</si>
  <si>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</si>
  <si>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</si>
  <si>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</si>
  <si>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</si>
  <si>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CHÂN GIÒ</t>
  </si>
  <si>
    <t>NGÀY 18/08/2023</t>
  </si>
  <si>
    <t>CHUYẾN 2</t>
  </si>
  <si>
    <t>GÀ</t>
  </si>
  <si>
    <t>BẮP BÒ</t>
  </si>
  <si>
    <t>CHÀ CỐM</t>
  </si>
  <si>
    <t>MỌC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</si>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</sst>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L15" sqref="L15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50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53</v>
      </c>
      <c r="K3" s="75"/>
      <c r="L3" s="75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55</v>
      </c>
      <c r="B6" s="68"/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364</v>
      </c>
      <c r="L6" s="65"/>
      <c r="M6" s="30"/>
      <c r="O6" s="58"/>
    </row>
    <row r="7" spans="1:15" ht="15" customHeight="1">
      <c r="A7" s="62"/>
      <c r="B7" s="68">
        <v>45155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>SUMIF(Mã_hàng,J7,Số_lượng)</f>
        <v>253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200</v>
      </c>
      <c r="L9" s="67"/>
      <c r="M9" s="30"/>
      <c r="O9" s="58"/>
    </row>
    <row r="10" spans="1:15" ht="15" customHeight="1">
      <c r="A10" s="12"/>
      <c r="B10" s="68"/>
      <c r="C10" s="57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12</v>
      </c>
      <c r="L10" s="67"/>
      <c r="M10" s="30"/>
      <c r="O10" s="58"/>
    </row>
    <row r="11" spans="1:15" ht="15" customHeight="1">
      <c r="A11" s="12"/>
      <c r="B11" s="68"/>
      <c r="C11" s="57">
        <v>5</v>
      </c>
      <c r="D11" s="13" t="s">
        <v>14</v>
      </c>
      <c r="E11" s="21">
        <v>52</v>
      </c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12"/>
      <c r="B12" s="68"/>
      <c r="C12" s="57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12"/>
      <c r="B13" s="68"/>
      <c r="C13" s="57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12" t="s">
        <v>52</v>
      </c>
      <c r="B14" s="68"/>
      <c r="C14" s="57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130</v>
      </c>
      <c r="L14" s="67"/>
      <c r="M14" s="30"/>
      <c r="O14" s="58"/>
    </row>
    <row r="15" spans="1:15" ht="15" customHeight="1">
      <c r="A15" s="62"/>
      <c r="B15" s="68">
        <v>45155</v>
      </c>
      <c r="C15" s="57">
        <v>1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7"/>
      <c r="M15" s="30"/>
      <c r="O15" s="58"/>
    </row>
    <row r="16" spans="1:15" ht="15" customHeight="1">
      <c r="A16" s="62"/>
      <c r="B16" s="68"/>
      <c r="C16" s="79">
        <v>2</v>
      </c>
      <c r="D16" s="13" t="s">
        <v>15</v>
      </c>
      <c r="E16" s="21">
        <v>113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/>
      <c r="B17" s="68"/>
      <c r="C17" s="80"/>
      <c r="D17" s="17" t="s">
        <v>18</v>
      </c>
      <c r="E17" s="21">
        <v>12</v>
      </c>
      <c r="F17" s="15"/>
      <c r="G17" s="15"/>
      <c r="H17" s="78" t="s">
        <v>54</v>
      </c>
      <c r="I17" s="24"/>
      <c r="J17" s="19" t="s">
        <v>25</v>
      </c>
      <c r="K17" s="28">
        <f t="shared" si="0"/>
        <v>0</v>
      </c>
      <c r="L17" s="67"/>
      <c r="M17" s="30"/>
      <c r="O17" s="58"/>
    </row>
    <row r="18" spans="1:15" ht="15" customHeight="1">
      <c r="A18" s="62" t="s">
        <v>56</v>
      </c>
      <c r="B18" s="68"/>
      <c r="C18" s="57"/>
      <c r="D18" s="17"/>
      <c r="E18" s="21"/>
      <c r="F18" s="15"/>
      <c r="G18" s="15"/>
      <c r="H18" s="78"/>
      <c r="I18" s="24"/>
      <c r="J18" s="19" t="s">
        <v>26</v>
      </c>
      <c r="K18" s="28">
        <f t="shared" si="0"/>
        <v>0</v>
      </c>
      <c r="L18" s="67"/>
      <c r="M18" s="30"/>
      <c r="O18" s="58"/>
    </row>
    <row r="19" spans="1:15" ht="15" customHeight="1">
      <c r="A19" s="62"/>
      <c r="B19" s="68">
        <v>45155</v>
      </c>
      <c r="C19" s="57">
        <v>1</v>
      </c>
      <c r="D19" s="17" t="s">
        <v>17</v>
      </c>
      <c r="E19" s="21">
        <v>200</v>
      </c>
      <c r="F19" s="15"/>
      <c r="G19" s="15"/>
      <c r="H19" s="78"/>
      <c r="I19" s="24"/>
      <c r="J19" s="19" t="s">
        <v>27</v>
      </c>
      <c r="K19" s="28">
        <f t="shared" si="0"/>
        <v>90</v>
      </c>
      <c r="L19" s="67"/>
      <c r="M19" s="30"/>
      <c r="O19" s="58"/>
    </row>
    <row r="20" spans="1:15" ht="15" customHeight="1">
      <c r="A20" s="12" t="s">
        <v>57</v>
      </c>
      <c r="B20" s="68"/>
      <c r="C20" s="57"/>
      <c r="D20" s="13"/>
      <c r="E20" s="21"/>
      <c r="F20" s="15"/>
      <c r="G20" s="15"/>
      <c r="H20" s="78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12"/>
      <c r="B21" s="68">
        <v>45155</v>
      </c>
      <c r="C21" s="57">
        <v>1</v>
      </c>
      <c r="D21" s="19" t="s">
        <v>27</v>
      </c>
      <c r="E21" s="21">
        <v>90</v>
      </c>
      <c r="F21" s="15"/>
      <c r="G21" s="15"/>
      <c r="H21" s="78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 t="s">
        <v>58</v>
      </c>
      <c r="B22" s="68"/>
      <c r="C22" s="57"/>
      <c r="D22" s="13"/>
      <c r="E22" s="21"/>
      <c r="F22" s="39"/>
      <c r="G22" s="15"/>
      <c r="H22" s="78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/>
      <c r="B23" s="68">
        <v>45155</v>
      </c>
      <c r="C23" s="57">
        <v>1</v>
      </c>
      <c r="D23" s="17" t="s">
        <v>22</v>
      </c>
      <c r="E23" s="21">
        <v>130</v>
      </c>
      <c r="F23" s="39"/>
      <c r="G23" s="15"/>
      <c r="H23" s="78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 t="s">
        <v>59</v>
      </c>
      <c r="B24" s="68"/>
      <c r="C24" s="57"/>
      <c r="D24" s="19"/>
      <c r="E24" s="21"/>
      <c r="F24" s="69"/>
      <c r="G24" s="15"/>
      <c r="H24" s="78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>
        <v>45155</v>
      </c>
      <c r="C25" s="57">
        <v>1</v>
      </c>
      <c r="D25" s="17" t="s">
        <v>23</v>
      </c>
      <c r="E25" s="21">
        <v>200</v>
      </c>
      <c r="F25" s="38"/>
      <c r="G25" s="15"/>
      <c r="H25" s="78"/>
      <c r="I25" s="24"/>
      <c r="J25" s="17" t="s">
        <v>30</v>
      </c>
      <c r="K25" s="28">
        <f>SUM(K6:K24)</f>
        <v>1249</v>
      </c>
      <c r="L25" s="28">
        <f t="shared" ref="L25" si="2">SUM(L6:L24)</f>
        <v>0</v>
      </c>
      <c r="M25" s="30"/>
    </row>
    <row r="26" spans="1:15" ht="15" customHeight="1">
      <c r="A26" s="62"/>
      <c r="B26" s="68"/>
      <c r="C26" s="57"/>
      <c r="D26" s="19"/>
      <c r="E26" s="21"/>
      <c r="F26" s="38"/>
      <c r="G26" s="15"/>
      <c r="H26" s="18"/>
      <c r="I26" s="24"/>
      <c r="J26" s="31"/>
      <c r="K26" s="32">
        <f>C41</f>
        <v>13</v>
      </c>
      <c r="L26" s="32" t="s">
        <v>31</v>
      </c>
      <c r="M26" s="33"/>
    </row>
    <row r="27" spans="1:15" ht="15" customHeight="1">
      <c r="A27" s="62"/>
      <c r="B27" s="68"/>
      <c r="C27" s="57"/>
      <c r="D27" s="17"/>
      <c r="E27" s="21"/>
      <c r="F27" s="14"/>
      <c r="G27" s="15"/>
      <c r="H27" s="18"/>
      <c r="I27" s="24"/>
      <c r="J27" s="34"/>
      <c r="K27" s="34"/>
      <c r="L27" s="34"/>
      <c r="M27" s="34"/>
    </row>
    <row r="28" spans="1:15" ht="15" customHeight="1">
      <c r="A28" s="62"/>
      <c r="B28" s="68"/>
      <c r="C28" s="57"/>
      <c r="D28" s="17"/>
      <c r="E28" s="21"/>
      <c r="F28" s="14"/>
      <c r="G28" s="16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57"/>
      <c r="D29" s="19"/>
      <c r="E29" s="21"/>
      <c r="F29" s="38"/>
      <c r="G29" s="16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57"/>
      <c r="D30" s="19"/>
      <c r="E30" s="21"/>
      <c r="F30" s="38"/>
      <c r="G30" s="16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57"/>
      <c r="D31" s="19"/>
      <c r="E31" s="21"/>
      <c r="F31" s="14"/>
      <c r="G31" s="16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57"/>
      <c r="D32" s="19"/>
      <c r="E32" s="21"/>
      <c r="F32" s="14"/>
      <c r="G32" s="16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71"/>
      <c r="D33" s="19"/>
      <c r="E33" s="21"/>
      <c r="F33" s="38"/>
      <c r="G33" s="16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57"/>
      <c r="D34" s="20"/>
      <c r="E34" s="21"/>
      <c r="F34" s="38"/>
      <c r="G34" s="16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57"/>
      <c r="D35" s="41"/>
      <c r="E35" s="21"/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13</v>
      </c>
      <c r="D41" s="22" t="s">
        <v>41</v>
      </c>
      <c r="E41" s="21"/>
      <c r="F41" s="76"/>
      <c r="G41" s="77"/>
    </row>
  </sheetData>
  <mergeCells count="7">
    <mergeCell ref="A2:E2"/>
    <mergeCell ref="J2:L2"/>
    <mergeCell ref="A3:E3"/>
    <mergeCell ref="J3:L3"/>
    <mergeCell ref="F41:G41"/>
    <mergeCell ref="H17:H25"/>
    <mergeCell ref="C16:C1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2023-08-18T02:59:21Z</cp:lastPrinted>
  <dcterms:created xsi:type="dcterms:W3CDTF">2018-10-22T11:48:00Z</dcterms:created>
  <dcterms:modified xsi:type="dcterms:W3CDTF">2023-08-18T11:32:53Z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