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6.8\"/>
    </mc:Choice>
  </mc:AlternateContent>
  <bookViews>
    <workbookView showHorizontalScroll="0" showVerticalScroll="0" showSheetTabs="0" xWindow="0" yWindow="0" windowWidth="16785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<sst xmlns="http://schemas.openxmlformats.org/spreadsheetml/2006/main" count="74" uniqueCount="58">
  <si>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</si>
  <si>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</si>
  <si>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</si>
  <si>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</si>
  <si>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</si>
  <si>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</si>
  <si>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</si>
  <si>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</si>
  <si>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</si>
  <si>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</si>
  <si>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</si>
  <si>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</si>
  <si>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</si>
  <si>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</si>
  <si>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</si>
  <si>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</si>
  <si>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</si>
  <si>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</si>
  <si>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</si>
  <si>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</si>
  <si>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</si>
  <si>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</si>
  <si>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</si>
  <si>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</si>
  <si>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</si>
  <si>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</si>
  <si>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</si>
  <si>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</si>
  <si>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</si>
  <si>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</si>
  <si>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</si>
  <si>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</si>
  <si>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</si>
  <si>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</si>
  <si>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</si>
  <si>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</si>
  <si>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</si>
  <si>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</si>
  <si>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</si>
  <si>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</si>
  <si>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</si>
  <si>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</si>
  <si>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</si>
  <si>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</si>
  <si>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</si>
  <si>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</si>
  <si>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</si>
  <si>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</si>
  <si>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</si>
  <si>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</si>
  <si>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</si>
  <si>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</si>
  <si>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</si>
  <si>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</si>
  <si>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GIÒ LỤA</t>
  </si>
  <si>
    <t>MỌC</t>
  </si>
  <si>
    <t>CHUYẾN 19H</t>
  </si>
  <si>
    <t>NGÀY 16/08/2023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</si>
</sst>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H12" sqref="H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57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>
        <f>K6-L6</f>
        <v>520</v>
      </c>
      <c r="O6" s="59"/>
    </row>
    <row r="7" spans="1:15" ht="15" customHeight="1">
      <c r="A7" s="63"/>
      <c r="B7" s="62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>
        <f t="shared" ref="M7:M24" si="1">K7-L7</f>
        <v>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8"/>
      <c r="M14" s="30">
        <f t="shared" si="1"/>
        <v>130</v>
      </c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54</v>
      </c>
      <c r="C17" s="58"/>
      <c r="D17" s="42"/>
      <c r="E17" s="21"/>
      <c r="F17" s="38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19" t="s">
        <v>28</v>
      </c>
      <c r="E18" s="21">
        <v>85</v>
      </c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>
        <v>2</v>
      </c>
      <c r="D19" s="19" t="s">
        <v>28</v>
      </c>
      <c r="E19" s="21">
        <v>86</v>
      </c>
      <c r="F19" s="15"/>
      <c r="G19" s="15"/>
      <c r="H19" s="78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 t="s">
        <v>55</v>
      </c>
      <c r="C20" s="58"/>
      <c r="D20" s="17"/>
      <c r="E20" s="21"/>
      <c r="F20" s="14"/>
      <c r="G20" s="15"/>
      <c r="H20" s="78"/>
      <c r="I20" s="24"/>
      <c r="J20" s="19" t="s">
        <v>28</v>
      </c>
      <c r="K20" s="28">
        <f t="shared" si="0"/>
        <v>171</v>
      </c>
      <c r="L20" s="68"/>
      <c r="M20" s="30">
        <f t="shared" si="1"/>
        <v>171</v>
      </c>
      <c r="O20" s="59"/>
    </row>
    <row r="21" spans="1:15" ht="15" customHeight="1">
      <c r="A21" s="63"/>
      <c r="B21" s="69"/>
      <c r="C21" s="58">
        <v>1</v>
      </c>
      <c r="D21" s="17" t="s">
        <v>22</v>
      </c>
      <c r="E21" s="21">
        <v>130</v>
      </c>
      <c r="F21" s="38"/>
      <c r="G21" s="15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9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9"/>
      <c r="E25" s="21"/>
      <c r="F25" s="38"/>
      <c r="G25" s="16"/>
      <c r="H25" s="78"/>
      <c r="I25" s="24"/>
      <c r="J25" s="17" t="s">
        <v>30</v>
      </c>
      <c r="K25" s="28">
        <f>SUM(K6:K24)</f>
        <v>821</v>
      </c>
      <c r="L25" s="28">
        <f t="shared" ref="L25:M25" si="3">SUM(L6:L24)</f>
        <v>0</v>
      </c>
      <c r="M25" s="28">
        <f t="shared" si="3"/>
        <v>821</v>
      </c>
    </row>
    <row r="26" spans="1:15" ht="15" customHeight="1">
      <c r="A26" s="63"/>
      <c r="B26" s="62"/>
      <c r="C26" s="58"/>
      <c r="D26" s="17"/>
      <c r="E26" s="21"/>
      <c r="F26" s="38"/>
      <c r="G26" s="16"/>
      <c r="H26" s="18"/>
      <c r="I26" s="24"/>
      <c r="J26" s="31"/>
      <c r="K26" s="32">
        <f>C40</f>
        <v>13</v>
      </c>
      <c r="L26" s="32" t="s">
        <v>31</v>
      </c>
      <c r="M26" s="33"/>
    </row>
    <row r="27" spans="1:15" ht="15" customHeight="1">
      <c r="A27" s="63"/>
      <c r="B27" s="69"/>
      <c r="C27" s="58"/>
      <c r="D27" s="19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13</v>
      </c>
      <c r="D40" s="22" t="s">
        <v>41</v>
      </c>
      <c r="E40" s="21"/>
      <c r="F40" s="76" t="s">
        <v>56</v>
      </c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2023-08-16T10:18:00Z</cp:lastPrinted>
  <dcterms:created xsi:type="dcterms:W3CDTF">2018-10-22T11:48:00Z</dcterms:created>
  <dcterms:modified xsi:type="dcterms:W3CDTF">2023-08-16T13:35:33Z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