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3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<sst xmlns="http://schemas.openxmlformats.org/spreadsheetml/2006/main" count="83" uniqueCount="63">
  <si>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</si>
  <si>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</si>
  <si>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</si>
  <si>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</si>
  <si>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</si>
  <si>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</si>
  <si>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</si>
  <si>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</si>
  <si>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</si>
  <si>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</si>
  <si>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</si>
  <si>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</si>
  <si>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</si>
  <si>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</si>
  <si>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</si>
  <si>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</si>
  <si>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</si>
  <si>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</si>
  <si>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</si>
  <si>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</si>
  <si>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</si>
  <si>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</si>
  <si>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</si>
  <si>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</si>
  <si>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</si>
  <si>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</si>
  <si>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</si>
  <si>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</si>
  <si>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</si>
  <si>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</si>
  <si>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</si>
  <si>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</si>
  <si>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</si>
  <si>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</si>
  <si>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</si>
  <si>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</si>
  <si>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</si>
  <si>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</si>
  <si>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</si>
  <si>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</si>
  <si>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</si>
  <si>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</si>
  <si>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</si>
  <si>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</si>
  <si>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</si>
  <si>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</si>
  <si>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</si>
  <si>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</si>
  <si>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</si>
  <si>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</si>
  <si>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</si>
  <si>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</si>
  <si>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</si>
  <si>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22H</t>
  </si>
  <si>
    <t>NGÀY 13/08/2023</t>
  </si>
  <si>
    <t xml:space="preserve">GÀ </t>
  </si>
  <si>
    <t>CHÂN GIÒ</t>
  </si>
  <si>
    <t>TAI HEO</t>
  </si>
  <si>
    <t>MỌC</t>
  </si>
  <si>
    <t>CHẢ CỐM</t>
  </si>
  <si>
    <t>LƯỠI XÀO</t>
  </si>
  <si>
    <t>KDG</t>
  </si>
  <si>
    <t>GIÒ LỤA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</si>
</sst>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11" sqref="G11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3"/>
      <c r="J2" s="73" t="s">
        <v>50</v>
      </c>
      <c r="K2" s="73"/>
      <c r="L2" s="73"/>
      <c r="M2" s="24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3"/>
      <c r="J3" s="75" t="s">
        <v>54</v>
      </c>
      <c r="K3" s="75"/>
      <c r="L3" s="75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55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295</v>
      </c>
      <c r="L6" s="66">
        <v>260</v>
      </c>
      <c r="M6" s="30">
        <f>K6-L6</f>
        <v>35</v>
      </c>
      <c r="O6" s="59"/>
    </row>
    <row r="7" spans="1:15" ht="15" customHeight="1">
      <c r="A7" s="63"/>
      <c r="B7" s="69"/>
      <c r="C7" s="58">
        <v>1</v>
      </c>
      <c r="D7" s="13" t="s">
        <v>14</v>
      </c>
      <c r="E7" s="21">
        <v>52</v>
      </c>
      <c r="F7" s="15" t="s">
        <v>61</v>
      </c>
      <c r="G7" s="16"/>
      <c r="H7" s="18"/>
      <c r="I7" s="27"/>
      <c r="J7" s="13" t="s">
        <v>15</v>
      </c>
      <c r="K7" s="28">
        <f t="shared" si="0"/>
        <v>280</v>
      </c>
      <c r="L7" s="67">
        <v>280</v>
      </c>
      <c r="M7" s="30">
        <f t="shared" ref="M7:M24" si="1">K7-L7</f>
        <v>0</v>
      </c>
      <c r="N7" s="59"/>
      <c r="O7" s="59"/>
    </row>
    <row r="8" spans="1:15" ht="15" customHeight="1">
      <c r="A8" s="63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40</v>
      </c>
      <c r="L10" s="68">
        <v>40</v>
      </c>
      <c r="M10" s="30">
        <f t="shared" si="1"/>
        <v>0</v>
      </c>
      <c r="O10" s="59"/>
    </row>
    <row r="11" spans="1:15" ht="15" customHeight="1">
      <c r="A11" s="63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79">
        <v>6</v>
      </c>
      <c r="D12" s="13" t="s">
        <v>14</v>
      </c>
      <c r="E12" s="21">
        <v>35</v>
      </c>
      <c r="F12" s="15"/>
      <c r="G12" s="15"/>
      <c r="H12" s="18"/>
      <c r="I12" s="24"/>
      <c r="J12" s="20" t="s">
        <v>20</v>
      </c>
      <c r="K12" s="28">
        <f t="shared" si="0"/>
        <v>240</v>
      </c>
      <c r="L12" s="68">
        <v>240</v>
      </c>
      <c r="M12" s="30">
        <f t="shared" si="1"/>
        <v>0</v>
      </c>
      <c r="O12" s="59"/>
    </row>
    <row r="13" spans="1:15" ht="15" customHeight="1">
      <c r="A13" s="63"/>
      <c r="B13" s="69"/>
      <c r="C13" s="80"/>
      <c r="D13" s="17" t="s">
        <v>18</v>
      </c>
      <c r="E13" s="21">
        <v>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 t="s">
        <v>56</v>
      </c>
      <c r="C14" s="58"/>
      <c r="D14" s="13"/>
      <c r="E14" s="21"/>
      <c r="F14" s="15"/>
      <c r="G14" s="15"/>
      <c r="H14" s="18"/>
      <c r="I14" s="24"/>
      <c r="J14" s="17" t="s">
        <v>22</v>
      </c>
      <c r="K14" s="28">
        <f t="shared" si="0"/>
        <v>260</v>
      </c>
      <c r="L14" s="68">
        <v>260</v>
      </c>
      <c r="M14" s="30">
        <f t="shared" si="1"/>
        <v>0</v>
      </c>
      <c r="O14" s="59"/>
    </row>
    <row r="15" spans="1:15" ht="15" customHeight="1">
      <c r="A15" s="63"/>
      <c r="B15" s="69"/>
      <c r="C15" s="58">
        <v>1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8">
        <v>200</v>
      </c>
      <c r="M15" s="30">
        <f t="shared" si="1"/>
        <v>0</v>
      </c>
      <c r="O15" s="59"/>
    </row>
    <row r="16" spans="1:15" ht="15" customHeight="1">
      <c r="A16" s="63"/>
      <c r="B16" s="69"/>
      <c r="C16" s="58">
        <v>2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 t="s">
        <v>57</v>
      </c>
      <c r="C17" s="58"/>
      <c r="D17" s="13"/>
      <c r="E17" s="21"/>
      <c r="F17" s="38"/>
      <c r="G17" s="15"/>
      <c r="H17" s="78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/>
      <c r="C18" s="58">
        <v>1</v>
      </c>
      <c r="D18" s="20" t="s">
        <v>20</v>
      </c>
      <c r="E18" s="21">
        <v>240</v>
      </c>
      <c r="F18" s="15"/>
      <c r="G18" s="15"/>
      <c r="H18" s="78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 t="s">
        <v>58</v>
      </c>
      <c r="C19" s="58"/>
      <c r="D19" s="13"/>
      <c r="E19" s="21"/>
      <c r="F19" s="15"/>
      <c r="G19" s="15"/>
      <c r="H19" s="78"/>
      <c r="I19" s="24"/>
      <c r="J19" s="19" t="s">
        <v>27</v>
      </c>
      <c r="K19" s="28">
        <f t="shared" si="0"/>
        <v>170</v>
      </c>
      <c r="L19" s="68">
        <v>170</v>
      </c>
      <c r="M19" s="30">
        <f t="shared" si="1"/>
        <v>0</v>
      </c>
      <c r="O19" s="59"/>
    </row>
    <row r="20" spans="1:15" ht="15" customHeight="1">
      <c r="A20" s="63"/>
      <c r="B20" s="69"/>
      <c r="C20" s="58">
        <v>1</v>
      </c>
      <c r="D20" s="17" t="s">
        <v>22</v>
      </c>
      <c r="E20" s="21">
        <v>130</v>
      </c>
      <c r="F20" s="14"/>
      <c r="G20" s="15"/>
      <c r="H20" s="78"/>
      <c r="I20" s="24"/>
      <c r="J20" s="19" t="s">
        <v>28</v>
      </c>
      <c r="K20" s="28">
        <f t="shared" si="0"/>
        <v>170</v>
      </c>
      <c r="L20" s="68">
        <v>225</v>
      </c>
      <c r="M20" s="30">
        <f t="shared" si="1"/>
        <v>-55</v>
      </c>
      <c r="O20" s="59"/>
    </row>
    <row r="21" spans="1:15" ht="15" customHeight="1">
      <c r="A21" s="63"/>
      <c r="B21" s="69"/>
      <c r="C21" s="58">
        <v>2</v>
      </c>
      <c r="D21" s="17" t="s">
        <v>22</v>
      </c>
      <c r="E21" s="21">
        <v>130</v>
      </c>
      <c r="F21" s="38"/>
      <c r="G21" s="15"/>
      <c r="H21" s="78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 t="s">
        <v>59</v>
      </c>
      <c r="C22" s="58"/>
      <c r="D22" s="19"/>
      <c r="E22" s="21"/>
      <c r="F22" s="38"/>
      <c r="G22" s="15"/>
      <c r="H22" s="78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9"/>
      <c r="C23" s="58">
        <v>1</v>
      </c>
      <c r="D23" s="19" t="s">
        <v>27</v>
      </c>
      <c r="E23" s="21">
        <v>85</v>
      </c>
      <c r="F23" s="14"/>
      <c r="G23" s="15"/>
      <c r="H23" s="78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>
        <v>2</v>
      </c>
      <c r="D24" s="19" t="s">
        <v>27</v>
      </c>
      <c r="E24" s="21">
        <v>85</v>
      </c>
      <c r="F24" s="14"/>
      <c r="G24" s="16"/>
      <c r="H24" s="78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 t="s">
        <v>60</v>
      </c>
      <c r="C25" s="58"/>
      <c r="D25" s="19"/>
      <c r="E25" s="21"/>
      <c r="F25" s="38"/>
      <c r="G25" s="16"/>
      <c r="H25" s="78"/>
      <c r="I25" s="24"/>
      <c r="J25" s="17" t="s">
        <v>30</v>
      </c>
      <c r="K25" s="28">
        <f>SUM(K6:K24)</f>
        <v>1655</v>
      </c>
      <c r="L25" s="28">
        <f t="shared" ref="L25:M25" si="3">SUM(L6:L24)</f>
        <v>1675</v>
      </c>
      <c r="M25" s="28">
        <f t="shared" si="3"/>
        <v>-20</v>
      </c>
    </row>
    <row r="26" spans="1:15" ht="15" customHeight="1">
      <c r="A26" s="63"/>
      <c r="B26" s="62"/>
      <c r="C26" s="58">
        <v>1</v>
      </c>
      <c r="D26" s="17" t="s">
        <v>23</v>
      </c>
      <c r="E26" s="21">
        <v>200</v>
      </c>
      <c r="F26" s="38"/>
      <c r="G26" s="16"/>
      <c r="H26" s="18"/>
      <c r="I26" s="24"/>
      <c r="J26" s="31"/>
      <c r="K26" s="32">
        <f>C40</f>
        <v>16</v>
      </c>
      <c r="L26" s="32" t="s">
        <v>31</v>
      </c>
      <c r="M26" s="33"/>
    </row>
    <row r="27" spans="1:15" ht="15" customHeight="1">
      <c r="A27" s="63"/>
      <c r="B27" s="69" t="s">
        <v>62</v>
      </c>
      <c r="C27" s="58"/>
      <c r="D27" s="19"/>
      <c r="E27" s="21"/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>
        <v>1</v>
      </c>
      <c r="D28" s="19" t="s">
        <v>28</v>
      </c>
      <c r="E28" s="21">
        <v>85</v>
      </c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>
        <v>2</v>
      </c>
      <c r="D29" s="19" t="s">
        <v>28</v>
      </c>
      <c r="E29" s="21">
        <v>85</v>
      </c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16</v>
      </c>
      <c r="D40" s="22" t="s">
        <v>41</v>
      </c>
      <c r="E40" s="21"/>
      <c r="F40" s="76" t="s">
        <v>53</v>
      </c>
      <c r="G40" s="77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40:G40"/>
    <mergeCell ref="H17:H25"/>
    <mergeCell ref="C12:C1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2023-08-13T12:36:41Z</cp:lastPrinted>
  <dcterms:created xsi:type="dcterms:W3CDTF">2018-10-22T11:48:00Z</dcterms:created>
  <dcterms:modified xsi:type="dcterms:W3CDTF">2023-08-13T12:38:14Z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