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8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<sst xmlns="http://schemas.openxmlformats.org/spreadsheetml/2006/main" count="82" uniqueCount="61">
  <si>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</si>
  <si>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</si>
  <si>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</si>
  <si>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</si>
  <si>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</si>
  <si>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</si>
  <si>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</si>
  <si>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</si>
  <si>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</si>
  <si>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</si>
  <si>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</si>
  <si>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</si>
  <si>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</si>
  <si>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</si>
  <si>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</si>
  <si>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</si>
  <si>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</si>
  <si>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</si>
  <si>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</si>
  <si>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</si>
  <si>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</si>
  <si>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</si>
  <si>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</si>
  <si>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</si>
  <si>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</si>
  <si>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</si>
  <si>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</si>
  <si>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</si>
  <si>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</si>
  <si>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</si>
  <si>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</si>
  <si>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</si>
  <si>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</si>
  <si>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</si>
  <si>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</si>
  <si>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</si>
  <si>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</si>
  <si>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</si>
  <si>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</si>
  <si>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</si>
  <si>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</si>
  <si>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</si>
  <si>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</si>
  <si>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</si>
  <si>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</si>
  <si>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</si>
  <si>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</si>
  <si>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</si>
  <si>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</si>
  <si>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</si>
  <si>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</si>
  <si>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</si>
  <si>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CHUYẾN 1</t>
  </si>
  <si>
    <t>TRẦN VĂN HẢI</t>
  </si>
  <si>
    <t>CHÂN GIÒ</t>
  </si>
  <si>
    <t>CHẢ CỐM</t>
  </si>
  <si>
    <t>MỌC</t>
  </si>
  <si>
    <t>LƯỠI XÀO</t>
  </si>
  <si>
    <t>CHẢ NƯỚNG</t>
  </si>
  <si>
    <t>CHÂN GÀ</t>
  </si>
  <si>
    <t>NGÀY 08/08/2023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</si>
</sst>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E27" sqref="E2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60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364</v>
      </c>
      <c r="L6" s="66"/>
      <c r="M6" s="30"/>
      <c r="O6" s="59"/>
    </row>
    <row r="7" spans="1:15" ht="15" customHeight="1">
      <c r="A7" s="12"/>
      <c r="B7" s="69">
        <v>45145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2" t="s">
        <v>54</v>
      </c>
      <c r="B14" s="69"/>
      <c r="C14" s="72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260</v>
      </c>
      <c r="L14" s="68"/>
      <c r="M14" s="30"/>
      <c r="O14" s="59"/>
    </row>
    <row r="15" spans="1:15" ht="15" customHeight="1">
      <c r="A15" s="63"/>
      <c r="B15" s="69">
        <v>45145</v>
      </c>
      <c r="C15" s="58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 t="s">
        <v>55</v>
      </c>
      <c r="B17" s="69"/>
      <c r="C17" s="58"/>
      <c r="D17" s="13"/>
      <c r="E17" s="21"/>
      <c r="F17" s="15"/>
      <c r="G17" s="15"/>
      <c r="H17" s="79" t="s">
        <v>52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/>
      <c r="B18" s="69">
        <v>45145</v>
      </c>
      <c r="C18" s="58">
        <v>1</v>
      </c>
      <c r="D18" s="19" t="s">
        <v>27</v>
      </c>
      <c r="E18" s="21">
        <v>90</v>
      </c>
      <c r="F18" s="15"/>
      <c r="G18" s="15"/>
      <c r="H18" s="79"/>
      <c r="I18" s="24"/>
      <c r="J18" s="19" t="s">
        <v>26</v>
      </c>
      <c r="K18" s="28">
        <f t="shared" si="0"/>
        <v>100</v>
      </c>
      <c r="L18" s="68"/>
      <c r="M18" s="30"/>
      <c r="O18" s="59"/>
    </row>
    <row r="19" spans="1:15" ht="15" customHeight="1">
      <c r="A19" s="63"/>
      <c r="B19" s="69"/>
      <c r="C19" s="58">
        <v>2</v>
      </c>
      <c r="D19" s="19" t="s">
        <v>27</v>
      </c>
      <c r="E19" s="21">
        <v>90</v>
      </c>
      <c r="F19" s="40"/>
      <c r="G19" s="15"/>
      <c r="H19" s="79"/>
      <c r="I19" s="24"/>
      <c r="J19" s="19" t="s">
        <v>27</v>
      </c>
      <c r="K19" s="28">
        <f t="shared" si="0"/>
        <v>180</v>
      </c>
      <c r="L19" s="68"/>
      <c r="M19" s="30"/>
      <c r="O19" s="59"/>
    </row>
    <row r="20" spans="1:15" ht="15" customHeight="1">
      <c r="A20" s="63" t="s">
        <v>56</v>
      </c>
      <c r="B20" s="62"/>
      <c r="C20" s="58"/>
      <c r="D20" s="17"/>
      <c r="E20" s="21"/>
      <c r="F20" s="70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>
        <v>45145</v>
      </c>
      <c r="C21" s="58">
        <v>1</v>
      </c>
      <c r="D21" s="17" t="s">
        <v>22</v>
      </c>
      <c r="E21" s="21">
        <v>130</v>
      </c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>
        <v>2</v>
      </c>
      <c r="D22" s="17" t="s">
        <v>22</v>
      </c>
      <c r="E22" s="21">
        <v>130</v>
      </c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59</v>
      </c>
      <c r="B23" s="69"/>
      <c r="C23" s="58"/>
      <c r="D23" s="17"/>
      <c r="E23" s="21"/>
      <c r="F23" s="14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>
        <v>45145</v>
      </c>
      <c r="C24" s="58">
        <v>1</v>
      </c>
      <c r="D24" s="19" t="s">
        <v>25</v>
      </c>
      <c r="E24" s="21">
        <v>56</v>
      </c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38"/>
      <c r="G25" s="16"/>
      <c r="H25" s="79"/>
      <c r="I25" s="24"/>
      <c r="J25" s="17" t="s">
        <v>30</v>
      </c>
      <c r="K25" s="28">
        <f>SUM(K6:K24)</f>
        <v>1500</v>
      </c>
      <c r="L25" s="28">
        <f t="shared" ref="L25" si="2">SUM(L6:L24)</f>
        <v>0</v>
      </c>
      <c r="M25" s="30"/>
    </row>
    <row r="26" spans="1:15" ht="15" customHeight="1">
      <c r="A26" s="63" t="s">
        <v>57</v>
      </c>
      <c r="B26" s="69"/>
      <c r="C26" s="58"/>
      <c r="D26" s="19"/>
      <c r="E26" s="21"/>
      <c r="F26" s="38"/>
      <c r="G26" s="16"/>
      <c r="H26" s="18"/>
      <c r="I26" s="24"/>
      <c r="J26" s="31"/>
      <c r="K26" s="32">
        <f>C40</f>
        <v>16</v>
      </c>
      <c r="L26" s="32" t="s">
        <v>31</v>
      </c>
      <c r="M26" s="33"/>
    </row>
    <row r="27" spans="1:15" ht="15" customHeight="1">
      <c r="A27" s="63"/>
      <c r="B27" s="69">
        <v>45145</v>
      </c>
      <c r="C27" s="58">
        <v>1</v>
      </c>
      <c r="D27" s="17" t="s">
        <v>23</v>
      </c>
      <c r="E27" s="21">
        <v>200</v>
      </c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 t="s">
        <v>58</v>
      </c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>
        <v>45145</v>
      </c>
      <c r="C29" s="80">
        <v>1</v>
      </c>
      <c r="D29" s="19" t="s">
        <v>26</v>
      </c>
      <c r="E29" s="21">
        <v>100</v>
      </c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81"/>
      <c r="D30" s="20" t="s">
        <v>20</v>
      </c>
      <c r="E30" s="21">
        <v>50</v>
      </c>
      <c r="F30" s="39"/>
      <c r="G30" s="39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82"/>
      <c r="D31" s="17" t="s">
        <v>18</v>
      </c>
      <c r="E31" s="21">
        <v>10</v>
      </c>
      <c r="F31" s="40"/>
      <c r="G31" s="39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1" t="s">
        <v>53</v>
      </c>
    </row>
    <row r="34" spans="1:13" ht="15" customHeight="1">
      <c r="A34" s="63"/>
      <c r="B34" s="69"/>
      <c r="C34" s="58"/>
      <c r="D34" s="19"/>
      <c r="E34" s="21"/>
      <c r="F34" s="14"/>
      <c r="G34" s="15"/>
      <c r="H34" s="37"/>
      <c r="I34" s="24"/>
      <c r="J34" s="54"/>
      <c r="K34" s="52"/>
      <c r="L34" s="55"/>
      <c r="M34" s="71"/>
    </row>
    <row r="35" spans="1:13" ht="15" customHeight="1">
      <c r="A35" s="63"/>
      <c r="B35" s="62"/>
      <c r="C35" s="58"/>
      <c r="D35" s="19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42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16</v>
      </c>
      <c r="D40" s="22" t="s">
        <v>41</v>
      </c>
      <c r="E40" s="21"/>
      <c r="F40" s="77"/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29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2023-08-07T23:20:14Z</cp:lastPrinted>
  <dcterms:created xsi:type="dcterms:W3CDTF">2018-10-22T11:48:00Z</dcterms:created>
  <dcterms:modified xsi:type="dcterms:W3CDTF">2023-08-07T23:20:50Z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