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.8\"/>
    </mc:Choice>
  </mc:AlternateContent>
  <bookViews>
    <workbookView showHorizontalScroll="0" showVerticalScroll="0" showSheetTabs="0" xWindow="0" yWindow="0" windowWidth="20235" windowHeight="745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<sst xmlns="http://schemas.openxmlformats.org/spreadsheetml/2006/main" count="87" uniqueCount="62">
  <si>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</si>
  <si>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</si>
  <si>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</si>
  <si>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</si>
  <si>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</si>
  <si>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</si>
  <si>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</si>
  <si>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</si>
  <si>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</si>
  <si>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</si>
  <si>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</si>
  <si>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</si>
  <si>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</si>
  <si>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</si>
  <si>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</si>
  <si>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</si>
  <si>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</si>
  <si>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</si>
  <si>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</si>
  <si>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</si>
  <si>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</si>
  <si>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</si>
  <si>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</si>
  <si>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</si>
  <si>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</si>
  <si>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</si>
  <si>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</si>
  <si>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</si>
  <si>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</si>
  <si>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</si>
  <si>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</si>
  <si>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</si>
  <si>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</si>
  <si>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</si>
  <si>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</si>
  <si>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</si>
  <si>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</si>
  <si>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</si>
  <si>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</si>
  <si>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</si>
  <si>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</si>
  <si>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</si>
  <si>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</si>
  <si>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</si>
  <si>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</si>
  <si>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</si>
  <si>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</si>
  <si>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</si>
  <si>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</si>
  <si>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Khuỵnh</t>
  </si>
  <si>
    <t>BÙI VĂN LINH</t>
  </si>
  <si>
    <t>GÀ</t>
  </si>
  <si>
    <t>CHÂN GIÒ</t>
  </si>
  <si>
    <t>LƯỠI XÀO</t>
  </si>
  <si>
    <t>CHẢ CỐM</t>
  </si>
  <si>
    <t>XUẤT HÀNG HÀ NỘI</t>
  </si>
  <si>
    <t>MỌC</t>
  </si>
  <si>
    <t>CHUYẾN 1</t>
  </si>
  <si>
    <t>NGÀY 02/08/2023</t>
  </si>
  <si>
    <t>GIÒ SỤN</t>
  </si>
  <si>
    <t>CHÂN GIÒ 500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</si>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</sst>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4" zoomScaleNormal="100" workbookViewId="0">
      <selection activeCell="J15" sqref="J15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55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58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51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312</v>
      </c>
      <c r="L6" s="66"/>
      <c r="M6" s="30"/>
      <c r="O6" s="59"/>
    </row>
    <row r="7" spans="1:15" ht="15" customHeight="1">
      <c r="A7" s="12"/>
      <c r="B7" s="69">
        <v>45139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50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100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5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2" t="s">
        <v>52</v>
      </c>
      <c r="B13" s="69"/>
      <c r="C13" s="58"/>
      <c r="D13" s="19"/>
      <c r="E13" s="21"/>
      <c r="F13" s="15"/>
      <c r="G13" s="15"/>
      <c r="H13" s="18"/>
      <c r="I13" s="24"/>
      <c r="J13" s="17" t="s">
        <v>21</v>
      </c>
      <c r="K13" s="28">
        <f t="shared" si="0"/>
        <v>7</v>
      </c>
      <c r="L13" s="68"/>
      <c r="M13" s="30"/>
      <c r="O13" s="59"/>
    </row>
    <row r="14" spans="1:15" ht="15" customHeight="1">
      <c r="A14" s="63"/>
      <c r="B14" s="69">
        <v>45139</v>
      </c>
      <c r="C14" s="58">
        <v>1</v>
      </c>
      <c r="D14" s="13" t="s">
        <v>15</v>
      </c>
      <c r="E14" s="21">
        <v>140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8"/>
      <c r="M14" s="30"/>
      <c r="O14" s="59"/>
    </row>
    <row r="15" spans="1:15" ht="15" customHeight="1">
      <c r="A15" s="63"/>
      <c r="B15" s="69"/>
      <c r="C15" s="58">
        <v>2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3" t="s">
        <v>54</v>
      </c>
      <c r="B16" s="69"/>
      <c r="C16" s="58"/>
      <c r="D16" s="17"/>
      <c r="E16" s="21"/>
      <c r="F16" s="40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>
        <v>45139</v>
      </c>
      <c r="C17" s="58">
        <v>1</v>
      </c>
      <c r="D17" s="19" t="s">
        <v>27</v>
      </c>
      <c r="E17" s="21">
        <v>90</v>
      </c>
      <c r="F17" s="38"/>
      <c r="G17" s="15"/>
      <c r="H17" s="76" t="s">
        <v>57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>
        <v>2</v>
      </c>
      <c r="D18" s="19" t="s">
        <v>27</v>
      </c>
      <c r="E18" s="21">
        <v>90</v>
      </c>
      <c r="F18" s="38"/>
      <c r="G18" s="15"/>
      <c r="H18" s="76"/>
      <c r="I18" s="24"/>
      <c r="J18" s="19" t="s">
        <v>26</v>
      </c>
      <c r="K18" s="28">
        <f t="shared" si="0"/>
        <v>32</v>
      </c>
      <c r="L18" s="68"/>
      <c r="M18" s="30"/>
      <c r="O18" s="59"/>
    </row>
    <row r="19" spans="1:15" ht="15" customHeight="1">
      <c r="A19" s="63"/>
      <c r="B19" s="62"/>
      <c r="C19" s="58">
        <v>3</v>
      </c>
      <c r="D19" s="19" t="s">
        <v>27</v>
      </c>
      <c r="E19" s="21">
        <v>90</v>
      </c>
      <c r="F19" s="38"/>
      <c r="G19" s="15"/>
      <c r="H19" s="76"/>
      <c r="I19" s="24"/>
      <c r="J19" s="19" t="s">
        <v>27</v>
      </c>
      <c r="K19" s="28">
        <f t="shared" si="0"/>
        <v>270</v>
      </c>
      <c r="L19" s="68"/>
      <c r="M19" s="30"/>
      <c r="O19" s="59"/>
    </row>
    <row r="20" spans="1:15" ht="15" customHeight="1">
      <c r="A20" s="63" t="s">
        <v>53</v>
      </c>
      <c r="B20" s="69"/>
      <c r="C20" s="58"/>
      <c r="D20" s="19"/>
      <c r="E20" s="21"/>
      <c r="F20" s="14"/>
      <c r="G20" s="15"/>
      <c r="H20" s="76"/>
      <c r="I20" s="24"/>
      <c r="J20" s="19" t="s">
        <v>28</v>
      </c>
      <c r="K20" s="28">
        <f t="shared" si="0"/>
        <v>30</v>
      </c>
      <c r="L20" s="68"/>
      <c r="M20" s="30"/>
      <c r="O20" s="59"/>
    </row>
    <row r="21" spans="1:15" ht="15" customHeight="1">
      <c r="A21" s="63"/>
      <c r="B21" s="69">
        <v>45139</v>
      </c>
      <c r="C21" s="58">
        <v>1</v>
      </c>
      <c r="D21" s="17" t="s">
        <v>23</v>
      </c>
      <c r="E21" s="21">
        <v>200</v>
      </c>
      <c r="F21" s="14"/>
      <c r="G21" s="16"/>
      <c r="H21" s="76"/>
      <c r="I21" s="24"/>
      <c r="J21" s="19" t="s">
        <v>29</v>
      </c>
      <c r="K21" s="28">
        <f t="shared" si="0"/>
        <v>30</v>
      </c>
      <c r="L21" s="68"/>
      <c r="M21" s="30"/>
      <c r="N21" s="64"/>
    </row>
    <row r="22" spans="1:15" ht="15" customHeight="1">
      <c r="A22" s="63"/>
      <c r="B22" s="69"/>
      <c r="C22" s="58"/>
      <c r="D22" s="17"/>
      <c r="E22" s="21"/>
      <c r="F22" s="38"/>
      <c r="G22" s="16"/>
      <c r="H22" s="76"/>
      <c r="I22" s="24"/>
      <c r="J22" s="42" t="s">
        <v>43</v>
      </c>
      <c r="K22" s="28">
        <f t="shared" si="0"/>
        <v>20</v>
      </c>
      <c r="L22" s="29"/>
      <c r="M22" s="30"/>
    </row>
    <row r="23" spans="1:15" ht="15" customHeight="1">
      <c r="A23" s="63" t="s">
        <v>56</v>
      </c>
      <c r="B23" s="62"/>
      <c r="C23" s="58"/>
      <c r="D23" s="17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23</v>
      </c>
      <c r="L23" s="29"/>
      <c r="M23" s="30"/>
    </row>
    <row r="24" spans="1:15" ht="15" customHeight="1">
      <c r="A24" s="63"/>
      <c r="B24" s="69">
        <v>45139</v>
      </c>
      <c r="C24" s="58">
        <v>1</v>
      </c>
      <c r="D24" s="17" t="s">
        <v>22</v>
      </c>
      <c r="E24" s="21">
        <v>130</v>
      </c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 t="s">
        <v>59</v>
      </c>
      <c r="B25" s="62"/>
      <c r="C25" s="58"/>
      <c r="D25" s="17"/>
      <c r="E25" s="21"/>
      <c r="F25" s="14"/>
      <c r="G25" s="16"/>
      <c r="H25" s="76"/>
      <c r="I25" s="24"/>
      <c r="J25" s="17" t="s">
        <v>30</v>
      </c>
      <c r="K25" s="28">
        <f>SUM(K6:K24)</f>
        <v>1489</v>
      </c>
      <c r="L25" s="28">
        <f t="shared" ref="L25" si="2">SUM(L6:L24)</f>
        <v>0</v>
      </c>
      <c r="M25" s="30"/>
    </row>
    <row r="26" spans="1:15" ht="15" customHeight="1">
      <c r="A26" s="12"/>
      <c r="B26" s="69">
        <v>45139</v>
      </c>
      <c r="C26" s="77">
        <v>1</v>
      </c>
      <c r="D26" s="19" t="s">
        <v>29</v>
      </c>
      <c r="E26" s="21">
        <v>30</v>
      </c>
      <c r="F26" s="38"/>
      <c r="G26" s="16"/>
      <c r="H26" s="18"/>
      <c r="I26" s="24"/>
      <c r="J26" s="31"/>
      <c r="K26" s="32">
        <f>C37</f>
        <v>16</v>
      </c>
      <c r="L26" s="32" t="s">
        <v>31</v>
      </c>
      <c r="M26" s="33"/>
    </row>
    <row r="27" spans="1:15" ht="15" customHeight="1">
      <c r="A27" s="63"/>
      <c r="B27" s="69"/>
      <c r="C27" s="78"/>
      <c r="D27" s="19" t="s">
        <v>28</v>
      </c>
      <c r="E27" s="21">
        <v>30</v>
      </c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79"/>
      <c r="D28" s="17" t="s">
        <v>21</v>
      </c>
      <c r="E28" s="21">
        <v>7</v>
      </c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 t="s">
        <v>60</v>
      </c>
      <c r="B29" s="69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>
        <v>45139</v>
      </c>
      <c r="C30" s="58">
        <v>1</v>
      </c>
      <c r="D30" s="17" t="s">
        <v>16</v>
      </c>
      <c r="E30" s="21">
        <v>50</v>
      </c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42" t="s">
        <v>43</v>
      </c>
      <c r="E31" s="21">
        <v>20</v>
      </c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9" t="s">
        <v>26</v>
      </c>
      <c r="E32" s="21">
        <v>32</v>
      </c>
      <c r="F32" s="14"/>
      <c r="G32" s="15"/>
      <c r="H32" s="37"/>
      <c r="I32" s="24"/>
      <c r="J32" s="50"/>
      <c r="K32" s="52"/>
      <c r="L32" s="51"/>
      <c r="M32" s="52" t="s">
        <v>49</v>
      </c>
    </row>
    <row r="33" spans="1:13" ht="15" customHeight="1">
      <c r="A33" s="63" t="s">
        <v>61</v>
      </c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/>
    </row>
    <row r="34" spans="1:13" ht="15" customHeight="1">
      <c r="A34" s="63"/>
      <c r="B34" s="69">
        <v>45139</v>
      </c>
      <c r="C34" s="77">
        <v>1</v>
      </c>
      <c r="D34" s="17" t="s">
        <v>17</v>
      </c>
      <c r="E34" s="21">
        <v>100</v>
      </c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78"/>
      <c r="D35" s="42" t="s">
        <v>47</v>
      </c>
      <c r="E35" s="21">
        <v>23</v>
      </c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79"/>
      <c r="D36" s="17" t="s">
        <v>18</v>
      </c>
      <c r="E36" s="21">
        <v>5</v>
      </c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16</v>
      </c>
      <c r="D37" s="22" t="s">
        <v>41</v>
      </c>
      <c r="E37" s="21"/>
      <c r="F37" s="74"/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50</v>
      </c>
      <c r="L40" s="51"/>
      <c r="M40" s="52"/>
    </row>
    <row r="41" spans="1:13" ht="15" customHeight="1"/>
  </sheetData>
  <mergeCells count="8">
    <mergeCell ref="A2:E2"/>
    <mergeCell ref="J2:L2"/>
    <mergeCell ref="A3:E3"/>
    <mergeCell ref="J3:L3"/>
    <mergeCell ref="F37:G37"/>
    <mergeCell ref="H17:H25"/>
    <mergeCell ref="C26:C28"/>
    <mergeCell ref="C34:C3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2023-07-26T23:32:44Z</cp:lastPrinted>
  <dcterms:created xsi:type="dcterms:W3CDTF">2018-10-22T11:48:00Z</dcterms:created>
  <dcterms:modified xsi:type="dcterms:W3CDTF">2023-08-01T23:17:27Z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