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31.7\"/>
    </mc:Choice>
  </mc:AlternateContent>
  <bookViews>
    <workbookView showHorizontalScroll="0" showVerticalScroll="0" showSheetTabs="0" xWindow="0" yWindow="0" windowWidth="20235" windowHeight="747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K26" i="2" l="1"/>
  <c r="K24" i="2" l="1"/>
  <c r="K22" i="2"/>
  <c r="K25" i="2" l="1"/>
</calcChain>
</file>

<file path=xl/sharedStrings.xml><?xml version="1.0" encoding="utf-8"?>
<sst xmlns="http://schemas.openxmlformats.org/spreadsheetml/2006/main" count="87" uniqueCount="63">
  <si>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</si>
  <si>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</si>
  <si>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</si>
  <si>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</si>
  <si>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</si>
  <si>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</si>
  <si>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</si>
  <si>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</si>
  <si>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</si>
  <si>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</si>
  <si>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</si>
  <si>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</si>
  <si>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</si>
  <si>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</si>
  <si>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</si>
  <si>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</si>
  <si>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</si>
  <si>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</si>
  <si>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</si>
  <si>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</si>
  <si>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</si>
  <si>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</si>
  <si>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</si>
  <si>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</si>
  <si>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</si>
  <si>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</si>
  <si>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</si>
  <si>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</si>
  <si>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</si>
  <si>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</si>
  <si>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</si>
  <si>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</si>
  <si>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</si>
  <si>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</si>
  <si>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</si>
  <si>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</si>
  <si>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</si>
  <si>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</si>
  <si>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</si>
  <si>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</si>
  <si>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</si>
  <si>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</si>
  <si>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</si>
  <si>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</si>
  <si>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</si>
  <si>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</si>
  <si>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</si>
  <si>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</si>
  <si>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</si>
  <si>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</si>
  <si>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</si>
  <si>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</si>
  <si>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LƯỠI XÀO</t>
  </si>
  <si>
    <t>XUẤT HÀNG HÀ NỘI</t>
  </si>
  <si>
    <t>CHUYẾN 1</t>
  </si>
  <si>
    <t>NGÀY 31/7/2023</t>
  </si>
  <si>
    <t>CHÂN GIÒ</t>
  </si>
  <si>
    <t>MỌC</t>
  </si>
  <si>
    <t>`1</t>
  </si>
  <si>
    <t>CHẢ CỐM</t>
  </si>
  <si>
    <t>CHẢ NƯỚNG</t>
  </si>
  <si>
    <t>GIÒ SỤN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</si>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</sst>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6" zoomScaleNormal="100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53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55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12"/>
      <c r="B7" s="69">
        <v>45137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80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 t="s">
        <v>56</v>
      </c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12"/>
      <c r="B16" s="69">
        <v>45137</v>
      </c>
      <c r="C16" s="58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9"/>
      <c r="C17" s="58">
        <v>2</v>
      </c>
      <c r="D17" s="13" t="s">
        <v>15</v>
      </c>
      <c r="E17" s="21">
        <v>140</v>
      </c>
      <c r="F17" s="15"/>
      <c r="G17" s="15"/>
      <c r="H17" s="77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 t="s">
        <v>57</v>
      </c>
      <c r="B18" s="69"/>
      <c r="C18" s="58"/>
      <c r="D18" s="13"/>
      <c r="E18" s="21"/>
      <c r="F18" s="14"/>
      <c r="G18" s="15"/>
      <c r="H18" s="77"/>
      <c r="I18" s="24"/>
      <c r="J18" s="19" t="s">
        <v>26</v>
      </c>
      <c r="K18" s="28">
        <f t="shared" si="0"/>
        <v>100</v>
      </c>
      <c r="L18" s="68"/>
      <c r="M18" s="30"/>
      <c r="O18" s="59"/>
    </row>
    <row r="19" spans="1:15" ht="15" customHeight="1">
      <c r="A19" s="12"/>
      <c r="B19" s="69">
        <v>45137</v>
      </c>
      <c r="C19" s="58" t="s">
        <v>58</v>
      </c>
      <c r="D19" s="17" t="s">
        <v>22</v>
      </c>
      <c r="E19" s="21">
        <v>130</v>
      </c>
      <c r="F19" s="38"/>
      <c r="G19" s="15"/>
      <c r="H19" s="77"/>
      <c r="I19" s="24"/>
      <c r="J19" s="19" t="s">
        <v>27</v>
      </c>
      <c r="K19" s="28">
        <f t="shared" si="0"/>
        <v>141</v>
      </c>
      <c r="L19" s="68"/>
      <c r="M19" s="30"/>
      <c r="O19" s="59"/>
    </row>
    <row r="20" spans="1:15" ht="15" customHeight="1">
      <c r="A20" s="12" t="s">
        <v>59</v>
      </c>
      <c r="B20" s="69"/>
      <c r="C20" s="58"/>
      <c r="D20" s="13"/>
      <c r="E20" s="21"/>
      <c r="F20" s="14"/>
      <c r="G20" s="15"/>
      <c r="H20" s="77"/>
      <c r="I20" s="24"/>
      <c r="J20" s="19" t="s">
        <v>28</v>
      </c>
      <c r="K20" s="28">
        <f t="shared" si="0"/>
        <v>60</v>
      </c>
      <c r="L20" s="68"/>
      <c r="M20" s="30"/>
      <c r="O20" s="59"/>
    </row>
    <row r="21" spans="1:15" ht="15" customHeight="1">
      <c r="A21" s="62"/>
      <c r="B21" s="69">
        <v>45137</v>
      </c>
      <c r="C21" s="58">
        <v>1</v>
      </c>
      <c r="D21" s="19" t="s">
        <v>27</v>
      </c>
      <c r="E21" s="21">
        <v>90</v>
      </c>
      <c r="F21" s="14"/>
      <c r="G21" s="16"/>
      <c r="H21" s="77"/>
      <c r="I21" s="24"/>
      <c r="J21" s="19" t="s">
        <v>29</v>
      </c>
      <c r="K21" s="28">
        <f t="shared" si="0"/>
        <v>60</v>
      </c>
      <c r="L21" s="68"/>
      <c r="M21" s="30"/>
      <c r="N21" s="64"/>
    </row>
    <row r="22" spans="1:15" ht="15" customHeight="1">
      <c r="A22" s="63" t="s">
        <v>52</v>
      </c>
      <c r="B22" s="69"/>
      <c r="C22" s="58"/>
      <c r="D22" s="17"/>
      <c r="E22" s="21"/>
      <c r="F22" s="38"/>
      <c r="G22" s="16"/>
      <c r="H22" s="77"/>
      <c r="I22" s="24"/>
      <c r="J22" s="42" t="s">
        <v>43</v>
      </c>
      <c r="K22" s="28">
        <f t="shared" si="0"/>
        <v>5</v>
      </c>
      <c r="L22" s="29"/>
      <c r="M22" s="30"/>
    </row>
    <row r="23" spans="1:15" ht="15" customHeight="1">
      <c r="A23" s="63"/>
      <c r="B23" s="69">
        <v>45137</v>
      </c>
      <c r="C23" s="58">
        <v>1</v>
      </c>
      <c r="D23" s="17" t="s">
        <v>23</v>
      </c>
      <c r="E23" s="21">
        <v>200</v>
      </c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5</v>
      </c>
      <c r="L23" s="29"/>
      <c r="M23" s="30"/>
    </row>
    <row r="24" spans="1:15" ht="15" customHeight="1">
      <c r="A24" s="63" t="s">
        <v>60</v>
      </c>
      <c r="B24" s="69"/>
      <c r="C24" s="70"/>
      <c r="D24" s="13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>
        <v>45137</v>
      </c>
      <c r="C25" s="81">
        <v>1</v>
      </c>
      <c r="D25" s="19" t="s">
        <v>26</v>
      </c>
      <c r="E25" s="21">
        <v>100</v>
      </c>
      <c r="F25" s="14"/>
      <c r="G25" s="16"/>
      <c r="H25" s="77"/>
      <c r="I25" s="24"/>
      <c r="J25" s="17" t="s">
        <v>30</v>
      </c>
      <c r="K25" s="28">
        <f>SUM(K6:K24)</f>
        <v>1477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82"/>
      <c r="D26" s="20" t="s">
        <v>20</v>
      </c>
      <c r="E26" s="21">
        <v>80</v>
      </c>
      <c r="F26" s="38"/>
      <c r="G26" s="16"/>
      <c r="H26" s="18"/>
      <c r="I26" s="24"/>
      <c r="J26" s="31"/>
      <c r="K26" s="32">
        <f>C39</f>
        <v>16</v>
      </c>
      <c r="L26" s="32" t="s">
        <v>31</v>
      </c>
      <c r="M26" s="33"/>
    </row>
    <row r="27" spans="1:15" ht="15" customHeight="1">
      <c r="A27" s="63" t="s">
        <v>61</v>
      </c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>
        <v>45138</v>
      </c>
      <c r="C28" s="58">
        <v>1</v>
      </c>
      <c r="D28" s="19" t="s">
        <v>28</v>
      </c>
      <c r="E28" s="21">
        <v>40</v>
      </c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9" t="s">
        <v>29</v>
      </c>
      <c r="E29" s="21">
        <v>60</v>
      </c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 t="s">
        <v>62</v>
      </c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>
        <v>45138</v>
      </c>
      <c r="C31" s="78">
        <v>1</v>
      </c>
      <c r="D31" s="19" t="s">
        <v>28</v>
      </c>
      <c r="E31" s="21">
        <v>20</v>
      </c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79"/>
      <c r="D32" s="42" t="s">
        <v>47</v>
      </c>
      <c r="E32" s="21">
        <v>5</v>
      </c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79"/>
      <c r="D33" s="42" t="s">
        <v>43</v>
      </c>
      <c r="E33" s="21">
        <v>5</v>
      </c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80"/>
      <c r="D34" s="19" t="s">
        <v>27</v>
      </c>
      <c r="E34" s="21">
        <v>51</v>
      </c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v>16</v>
      </c>
      <c r="D39" s="22" t="s">
        <v>41</v>
      </c>
      <c r="E39" s="21"/>
      <c r="F39" s="75"/>
      <c r="G39" s="76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39:G39"/>
    <mergeCell ref="H17:H25"/>
    <mergeCell ref="C31:C34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2023-07-27T09:34:50Z</cp:lastPrinted>
  <dcterms:created xsi:type="dcterms:W3CDTF">2018-10-22T11:48:00Z</dcterms:created>
  <dcterms:modified xsi:type="dcterms:W3CDTF">2023-07-31T15:59:13Z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