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7.2023\29.7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HN!$A$2:$M$54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9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<sst xmlns="http://schemas.openxmlformats.org/spreadsheetml/2006/main" count="69" uniqueCount="56">
  <si>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</si>
  <si>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</si>
  <si>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</si>
  <si>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</si>
  <si>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</si>
  <si>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</si>
  <si>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</si>
  <si>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</si>
  <si>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</si>
  <si>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</si>
  <si>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</si>
  <si>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</si>
  <si>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</si>
  <si>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</si>
  <si>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</si>
  <si>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</si>
  <si>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</si>
  <si>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</si>
  <si>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</si>
  <si>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</si>
  <si>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</si>
  <si>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</si>
  <si>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</si>
  <si>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</si>
  <si>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</si>
  <si>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</si>
  <si>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</si>
  <si>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</si>
  <si>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</si>
  <si>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</si>
  <si>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</si>
  <si>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</si>
  <si>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</si>
  <si>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</si>
  <si>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</si>
  <si>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</si>
  <si>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</si>
  <si>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</si>
  <si>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</si>
  <si>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</si>
  <si>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</si>
  <si>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</si>
  <si>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</si>
  <si>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</si>
  <si>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</si>
  <si>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</si>
  <si>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</si>
  <si>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</si>
  <si>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</si>
  <si>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</si>
  <si>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</si>
  <si>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GÀ</t>
  </si>
  <si>
    <t>LƯỠI XÀO</t>
  </si>
  <si>
    <t>XUẤT HÀNG HÀ NỘI</t>
  </si>
  <si>
    <t>CHUYẾN 1</t>
  </si>
  <si>
    <t>NGÀY 29/7/2023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</si>
</sst>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7" zoomScaleNormal="100" workbookViewId="0">
      <selection activeCell="F21" sqref="F21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23"/>
      <c r="J2" s="72" t="s">
        <v>53</v>
      </c>
      <c r="K2" s="72"/>
      <c r="L2" s="72"/>
      <c r="M2" s="24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23"/>
      <c r="J3" s="74" t="s">
        <v>55</v>
      </c>
      <c r="K3" s="74"/>
      <c r="L3" s="74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51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416</v>
      </c>
      <c r="L6" s="66"/>
      <c r="M6" s="30"/>
      <c r="O6" s="59"/>
    </row>
    <row r="7" spans="1:15" ht="15" customHeight="1">
      <c r="A7" s="12"/>
      <c r="B7" s="69">
        <v>45135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12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 t="s">
        <v>52</v>
      </c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400</v>
      </c>
      <c r="L15" s="68"/>
      <c r="M15" s="30"/>
      <c r="O15" s="59"/>
    </row>
    <row r="16" spans="1:15" ht="15" customHeight="1">
      <c r="A16" s="12"/>
      <c r="B16" s="69">
        <v>45135</v>
      </c>
      <c r="C16" s="58">
        <v>1</v>
      </c>
      <c r="D16" s="17" t="s">
        <v>23</v>
      </c>
      <c r="E16" s="21">
        <v>200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12"/>
      <c r="B17" s="69"/>
      <c r="C17" s="58">
        <v>2</v>
      </c>
      <c r="D17" s="17" t="s">
        <v>23</v>
      </c>
      <c r="E17" s="21">
        <v>200</v>
      </c>
      <c r="F17" s="15"/>
      <c r="G17" s="15"/>
      <c r="H17" s="77" t="s">
        <v>54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12"/>
      <c r="B18" s="69"/>
      <c r="C18" s="58"/>
      <c r="D18" s="13"/>
      <c r="E18" s="21"/>
      <c r="F18" s="14"/>
      <c r="G18" s="15"/>
      <c r="H18" s="77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12"/>
      <c r="B19" s="69"/>
      <c r="C19" s="58"/>
      <c r="D19" s="13"/>
      <c r="E19" s="21"/>
      <c r="F19" s="38"/>
      <c r="G19" s="15"/>
      <c r="H19" s="77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12"/>
      <c r="B20" s="69"/>
      <c r="C20" s="58"/>
      <c r="D20" s="13"/>
      <c r="E20" s="21"/>
      <c r="F20" s="14"/>
      <c r="G20" s="15"/>
      <c r="H20" s="77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2"/>
      <c r="B21" s="69"/>
      <c r="C21" s="58"/>
      <c r="D21" s="19"/>
      <c r="E21" s="21"/>
      <c r="F21" s="14"/>
      <c r="G21" s="16"/>
      <c r="H21" s="77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3"/>
      <c r="E22" s="21"/>
      <c r="F22" s="38"/>
      <c r="G22" s="16"/>
      <c r="H22" s="77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3"/>
      <c r="E23" s="21"/>
      <c r="F23" s="38"/>
      <c r="G23" s="16"/>
      <c r="H23" s="77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70"/>
      <c r="D24" s="13"/>
      <c r="E24" s="21"/>
      <c r="F24" s="14"/>
      <c r="G24" s="16"/>
      <c r="H24" s="77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58"/>
      <c r="D25" s="17"/>
      <c r="E25" s="21"/>
      <c r="F25" s="14"/>
      <c r="G25" s="16"/>
      <c r="H25" s="77"/>
      <c r="I25" s="24"/>
      <c r="J25" s="17" t="s">
        <v>30</v>
      </c>
      <c r="K25" s="28">
        <f>SUM(K6:K24)</f>
        <v>816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58"/>
      <c r="D26" s="13"/>
      <c r="E26" s="21"/>
      <c r="F26" s="38"/>
      <c r="G26" s="16"/>
      <c r="H26" s="18"/>
      <c r="I26" s="24"/>
      <c r="J26" s="31"/>
      <c r="K26" s="32">
        <f>C39</f>
        <v>10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2"/>
      <c r="C29" s="58"/>
      <c r="D29" s="13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2"/>
      <c r="C37" s="58"/>
      <c r="D37" s="17"/>
      <c r="E37" s="21"/>
      <c r="F37" s="38"/>
      <c r="G37" s="15"/>
      <c r="H37" s="37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9"/>
      <c r="E38" s="21"/>
      <c r="F38" s="38"/>
      <c r="G38" s="15"/>
      <c r="H38" s="37"/>
      <c r="I38" s="24"/>
      <c r="J38" s="55"/>
      <c r="K38" s="50"/>
      <c r="L38" s="55"/>
      <c r="M38" s="50"/>
    </row>
    <row r="39" spans="1:13" ht="15" customHeight="1">
      <c r="A39" s="19"/>
      <c r="B39" s="62"/>
      <c r="C39" s="44">
        <f>COUNT(C6:C38)</f>
        <v>10</v>
      </c>
      <c r="D39" s="22" t="s">
        <v>41</v>
      </c>
      <c r="E39" s="21"/>
      <c r="F39" s="75"/>
      <c r="G39" s="76"/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9:G39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2023-07-27T09:34:50Z</cp:lastPrinted>
  <dcterms:created xsi:type="dcterms:W3CDTF">2018-10-22T11:48:00Z</dcterms:created>
  <dcterms:modified xsi:type="dcterms:W3CDTF">2023-07-28T09:07:25Z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