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7.7\"/>
    </mc:Choice>
  </mc:AlternateContent>
  <bookViews>
    <workbookView showHorizontalScroll="0" showVerticalScroll="0" showSheetTabs="0" xWindow="0" yWindow="0" windowWidth="20460" windowHeight="74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M23" i="2" s="1"/>
  <c r="M19" i="2" l="1"/>
  <c r="C40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<sst xmlns="http://schemas.openxmlformats.org/spreadsheetml/2006/main" count="70" uniqueCount="57">
  <si>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</si>
  <si>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</si>
  <si>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</si>
  <si>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</si>
  <si>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</si>
  <si>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</si>
  <si>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</si>
  <si>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</si>
  <si>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</si>
  <si>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</si>
  <si>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</si>
  <si>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</si>
  <si>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</si>
  <si>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</si>
  <si>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</si>
  <si>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</si>
  <si>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</si>
  <si>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</si>
  <si>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</si>
  <si>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</si>
  <si>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</si>
  <si>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</si>
  <si>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</si>
  <si>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</si>
  <si>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</si>
  <si>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</si>
  <si>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</si>
  <si>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</si>
  <si>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</si>
  <si>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</si>
  <si>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</si>
  <si>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</si>
  <si>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</si>
  <si>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</si>
  <si>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</si>
  <si>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</si>
  <si>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</si>
  <si>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</si>
  <si>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</si>
  <si>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</si>
  <si>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</si>
  <si>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</si>
  <si>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</si>
  <si>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</si>
  <si>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</si>
  <si>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</si>
  <si>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</si>
  <si>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</si>
  <si>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</si>
  <si>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</si>
  <si>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</si>
  <si>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CHÂN GIÒ</t>
  </si>
  <si>
    <t>XUẤT HÀNG HÀ NỘI</t>
  </si>
  <si>
    <t>NGÀY 27/7/2023</t>
  </si>
  <si>
    <t>CHẢ CỐM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</si>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</sst>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7" zoomScaleNormal="100" workbookViewId="0">
      <selection activeCell="F31" sqref="F3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52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51</v>
      </c>
      <c r="B6" s="69"/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>
        <v>45134</v>
      </c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289</v>
      </c>
      <c r="L7" s="67"/>
      <c r="M7" s="30">
        <f t="shared" ref="M7:M24" si="1">K7-L7</f>
        <v>289</v>
      </c>
      <c r="N7" s="59"/>
      <c r="O7" s="59"/>
    </row>
    <row r="8" spans="1:15" ht="15" customHeight="1">
      <c r="A8" s="63"/>
      <c r="B8" s="69">
        <v>45134</v>
      </c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12" t="s">
        <v>54</v>
      </c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9">
        <v>45134</v>
      </c>
      <c r="C10" s="58">
        <v>1</v>
      </c>
      <c r="D10" s="19" t="s">
        <v>27</v>
      </c>
      <c r="E10" s="21">
        <v>85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9">
        <v>45134</v>
      </c>
      <c r="C11" s="58">
        <v>2</v>
      </c>
      <c r="D11" s="19" t="s">
        <v>27</v>
      </c>
      <c r="E11" s="21">
        <v>85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9">
        <v>45134</v>
      </c>
      <c r="C12" s="58">
        <v>3</v>
      </c>
      <c r="D12" s="19" t="s">
        <v>27</v>
      </c>
      <c r="E12" s="21">
        <v>85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12" t="s">
        <v>55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9">
        <v>45134</v>
      </c>
      <c r="C14" s="58">
        <v>1</v>
      </c>
      <c r="D14" s="17" t="s">
        <v>22</v>
      </c>
      <c r="E14" s="21">
        <v>130</v>
      </c>
      <c r="F14" s="15"/>
      <c r="G14" s="15"/>
      <c r="H14" s="18"/>
      <c r="I14" s="24"/>
      <c r="J14" s="17" t="s">
        <v>22</v>
      </c>
      <c r="K14" s="28">
        <f t="shared" si="0"/>
        <v>492</v>
      </c>
      <c r="L14" s="68"/>
      <c r="M14" s="30">
        <f t="shared" si="1"/>
        <v>492</v>
      </c>
      <c r="O14" s="59"/>
    </row>
    <row r="15" spans="1:15" ht="15" customHeight="1">
      <c r="A15" s="12"/>
      <c r="B15" s="69">
        <v>45134</v>
      </c>
      <c r="C15" s="58">
        <v>2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12"/>
      <c r="B16" s="69">
        <v>45134</v>
      </c>
      <c r="C16" s="58">
        <v>3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9">
        <v>45134</v>
      </c>
      <c r="C17" s="77">
        <v>4</v>
      </c>
      <c r="D17" s="17" t="s">
        <v>22</v>
      </c>
      <c r="E17" s="21">
        <v>102</v>
      </c>
      <c r="F17" s="15"/>
      <c r="G17" s="15"/>
      <c r="H17" s="76" t="s">
        <v>56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12"/>
      <c r="B18" s="69"/>
      <c r="C18" s="78"/>
      <c r="D18" s="13" t="s">
        <v>15</v>
      </c>
      <c r="E18" s="21">
        <v>9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12"/>
      <c r="B19" s="69"/>
      <c r="C19" s="58"/>
      <c r="D19" s="17"/>
      <c r="E19" s="21"/>
      <c r="F19" s="38"/>
      <c r="G19" s="15"/>
      <c r="H19" s="76"/>
      <c r="I19" s="24"/>
      <c r="J19" s="19" t="s">
        <v>27</v>
      </c>
      <c r="K19" s="28">
        <f t="shared" si="0"/>
        <v>255</v>
      </c>
      <c r="L19" s="68"/>
      <c r="M19" s="30">
        <f t="shared" si="1"/>
        <v>255</v>
      </c>
      <c r="O19" s="59"/>
    </row>
    <row r="20" spans="1:15" ht="15" customHeight="1">
      <c r="A20" s="12"/>
      <c r="B20" s="69"/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2"/>
      <c r="B21" s="69"/>
      <c r="C21" s="58"/>
      <c r="D21" s="13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2"/>
      <c r="B22" s="69"/>
      <c r="C22" s="58"/>
      <c r="D22" s="13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3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3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1036</v>
      </c>
      <c r="L25" s="28">
        <f t="shared" ref="L25" si="3">SUM(L6:L24)</f>
        <v>0</v>
      </c>
      <c r="M25" s="30">
        <f>K25-L25</f>
        <v>1036</v>
      </c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C40</f>
        <v>9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7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7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20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9</v>
      </c>
      <c r="D40" s="22" t="s">
        <v>41</v>
      </c>
      <c r="E40" s="21"/>
      <c r="F40" s="74"/>
      <c r="G40" s="75"/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31:C32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2023-07-26T23:32:44Z</cp:lastPrinted>
  <dcterms:created xsi:type="dcterms:W3CDTF">2018-10-22T11:48:00Z</dcterms:created>
  <dcterms:modified xsi:type="dcterms:W3CDTF">2023-07-27T09:32:05Z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