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<sst xmlns="http://schemas.openxmlformats.org/spreadsheetml/2006/main" count="75" uniqueCount="64">
  <si>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</si>
  <si>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</si>
  <si>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</si>
  <si>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</si>
  <si>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</si>
  <si>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</si>
  <si>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</si>
  <si>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</si>
  <si>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</si>
  <si>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</si>
  <si>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</si>
  <si>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</si>
  <si>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</si>
  <si>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</si>
  <si>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</si>
  <si>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</si>
  <si>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</si>
  <si>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</si>
  <si>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</si>
  <si>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</si>
  <si>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</si>
  <si>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</si>
  <si>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</si>
  <si>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</si>
  <si>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</si>
  <si>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</si>
  <si>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</si>
  <si>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</si>
  <si>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</si>
  <si>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</si>
  <si>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</si>
  <si>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</si>
  <si>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</si>
  <si>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</si>
  <si>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</si>
  <si>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</si>
  <si>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</si>
  <si>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</si>
  <si>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</si>
  <si>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</si>
  <si>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</si>
  <si>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</si>
  <si>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</si>
  <si>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</si>
  <si>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</si>
  <si>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</si>
  <si>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</si>
  <si>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</si>
  <si>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</si>
  <si>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</si>
  <si>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</si>
  <si>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</si>
  <si>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</si>
  <si>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</si>
  <si>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</si>
  <si>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</si>
  <si>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</si>
  <si>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</si>
  <si>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CHÂN GIÒ</t>
  </si>
  <si>
    <t>NGÀY 25/7/2023</t>
  </si>
  <si>
    <t>MỌC</t>
  </si>
  <si>
    <t xml:space="preserve">BẮP BÒ </t>
  </si>
  <si>
    <t>22H</t>
  </si>
  <si>
    <t>Số 306, Tổ 1 Phố Phú Viên, P. Bồ Đề, Q. Long Biên, Tp. Hà Nội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</si>
</sst>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F20" sqref="F20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35</v>
      </c>
    </row>
    <row r="2" spans="1:19" ht="22.5" x14ac:dyDescent="0.3">
      <c r="A2" s="99" t="s">
        <v>30</v>
      </c>
      <c r="B2" s="99"/>
      <c r="C2" s="99"/>
      <c r="D2" s="99"/>
      <c r="E2" s="99"/>
      <c r="F2" s="76"/>
      <c r="G2" s="76"/>
      <c r="H2" s="76"/>
      <c r="I2" s="77"/>
      <c r="J2" s="8"/>
      <c r="K2" s="97" t="s">
        <v>52</v>
      </c>
      <c r="L2" s="97"/>
      <c r="M2" s="97"/>
      <c r="N2" s="9"/>
    </row>
    <row r="3" spans="1:19" ht="15.75" x14ac:dyDescent="0.25">
      <c r="A3" s="100" t="s">
        <v>63</v>
      </c>
      <c r="B3" s="100"/>
      <c r="C3" s="100"/>
      <c r="D3" s="100"/>
      <c r="E3" s="100"/>
      <c r="F3" s="77"/>
      <c r="G3" s="77"/>
      <c r="H3" s="77"/>
      <c r="I3" s="77"/>
      <c r="J3" s="8"/>
      <c r="K3" s="98" t="s">
        <v>59</v>
      </c>
      <c r="L3" s="98"/>
      <c r="M3" s="98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5" customHeight="1" x14ac:dyDescent="0.25">
      <c r="A6" s="80"/>
      <c r="B6" s="85" t="s">
        <v>58</v>
      </c>
      <c r="C6" s="60"/>
      <c r="D6" s="11"/>
      <c r="E6" s="87"/>
      <c r="F6" s="54"/>
      <c r="G6" s="56"/>
      <c r="H6" s="60"/>
      <c r="I6" s="103" t="s">
        <v>53</v>
      </c>
      <c r="J6" s="12"/>
      <c r="K6" s="13" t="s">
        <v>1</v>
      </c>
      <c r="L6" s="36">
        <f t="shared" ref="L6:L10" si="0">SUMIF(Mã_hàng,K6,Số_lượng)</f>
        <v>0</v>
      </c>
      <c r="M6" s="23"/>
      <c r="N6" s="34">
        <f>L6-M6</f>
        <v>0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/>
      <c r="H7" s="57"/>
      <c r="I7" s="104"/>
      <c r="J7" s="12"/>
      <c r="K7" s="13" t="s">
        <v>0</v>
      </c>
      <c r="L7" s="36">
        <f t="shared" si="0"/>
        <v>280</v>
      </c>
      <c r="M7" s="23"/>
      <c r="N7" s="34">
        <f t="shared" ref="N7:N25" si="1">L7-M7</f>
        <v>280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0</v>
      </c>
      <c r="E8" s="88">
        <v>140</v>
      </c>
      <c r="F8" s="54"/>
      <c r="G8" s="56"/>
      <c r="H8" s="60"/>
      <c r="I8" s="104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94"/>
      <c r="D9" s="13"/>
      <c r="E9" s="88"/>
      <c r="F9" s="54"/>
      <c r="G9" s="56"/>
      <c r="H9" s="44"/>
      <c r="I9" s="104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/>
      <c r="D10" s="13"/>
      <c r="E10" s="88"/>
      <c r="F10" s="54"/>
      <c r="G10" s="56"/>
      <c r="H10" s="44"/>
      <c r="I10" s="104"/>
      <c r="J10" s="9"/>
      <c r="K10" s="11" t="s">
        <v>5</v>
      </c>
      <c r="L10" s="36">
        <f t="shared" si="0"/>
        <v>40</v>
      </c>
      <c r="M10" s="23"/>
      <c r="N10" s="34">
        <f t="shared" si="1"/>
        <v>40</v>
      </c>
      <c r="O10" s="3"/>
      <c r="Q10" s="22"/>
    </row>
    <row r="11" spans="1:19" ht="15" customHeight="1" x14ac:dyDescent="0.25">
      <c r="A11" s="80"/>
      <c r="B11" s="85" t="s">
        <v>60</v>
      </c>
      <c r="C11" s="82"/>
      <c r="D11" s="13"/>
      <c r="E11" s="88"/>
      <c r="F11" s="54"/>
      <c r="G11" s="56"/>
      <c r="H11" s="44"/>
      <c r="I11" s="104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39</v>
      </c>
    </row>
    <row r="12" spans="1:19" ht="15" customHeight="1" x14ac:dyDescent="0.25">
      <c r="A12" s="55"/>
      <c r="B12" s="85"/>
      <c r="C12" s="92">
        <v>1</v>
      </c>
      <c r="D12" s="11" t="s">
        <v>14</v>
      </c>
      <c r="E12" s="88">
        <v>130</v>
      </c>
      <c r="F12" s="54"/>
      <c r="G12" s="56"/>
      <c r="H12" s="44"/>
      <c r="I12" s="104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 t="s">
        <v>61</v>
      </c>
      <c r="C13" s="60"/>
      <c r="D13" s="13"/>
      <c r="E13" s="88"/>
      <c r="F13" s="54"/>
      <c r="G13" s="56"/>
      <c r="H13" s="44"/>
      <c r="I13" s="79"/>
      <c r="J13" s="9"/>
      <c r="K13" s="11" t="s">
        <v>11</v>
      </c>
      <c r="L13" s="36">
        <f t="shared" si="2"/>
        <v>40</v>
      </c>
      <c r="M13" s="23"/>
      <c r="N13" s="34">
        <f t="shared" si="1"/>
        <v>40</v>
      </c>
      <c r="O13" s="3" t="s">
        <v>39</v>
      </c>
      <c r="Q13" s="22"/>
    </row>
    <row r="14" spans="1:19" ht="15" customHeight="1" x14ac:dyDescent="0.25">
      <c r="A14" s="73"/>
      <c r="B14" s="85"/>
      <c r="C14" s="105">
        <v>1</v>
      </c>
      <c r="D14" s="11" t="s">
        <v>5</v>
      </c>
      <c r="E14" s="88">
        <v>40</v>
      </c>
      <c r="F14" s="54"/>
      <c r="G14" s="56"/>
      <c r="H14" s="60"/>
      <c r="I14" s="65"/>
      <c r="J14" s="9"/>
      <c r="K14" s="11" t="s">
        <v>14</v>
      </c>
      <c r="L14" s="36">
        <f t="shared" si="2"/>
        <v>130</v>
      </c>
      <c r="M14" s="23"/>
      <c r="N14" s="34">
        <f t="shared" si="1"/>
        <v>130</v>
      </c>
      <c r="O14" s="3"/>
      <c r="Q14" s="22"/>
    </row>
    <row r="15" spans="1:19" ht="15" customHeight="1" x14ac:dyDescent="0.25">
      <c r="A15" s="55"/>
      <c r="B15" s="85"/>
      <c r="C15" s="106"/>
      <c r="D15" s="11" t="s">
        <v>11</v>
      </c>
      <c r="E15" s="88">
        <v>40</v>
      </c>
      <c r="F15" s="54"/>
      <c r="G15" s="56"/>
      <c r="H15" s="60"/>
      <c r="I15" s="104"/>
      <c r="J15" s="9"/>
      <c r="K15" s="11" t="s">
        <v>15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91"/>
      <c r="C16" s="60"/>
      <c r="D16" s="13"/>
      <c r="E16" s="88"/>
      <c r="F16" s="54"/>
      <c r="G16" s="56"/>
      <c r="H16" s="60"/>
      <c r="I16" s="104"/>
      <c r="J16" s="9"/>
      <c r="K16" s="17" t="s">
        <v>27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93"/>
      <c r="D17" s="13"/>
      <c r="E17" s="88"/>
      <c r="F17" s="54"/>
      <c r="G17" s="56"/>
      <c r="H17" s="60"/>
      <c r="I17" s="104"/>
      <c r="J17" s="9"/>
      <c r="K17" s="17" t="s">
        <v>26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93"/>
      <c r="D18" s="13"/>
      <c r="E18" s="88"/>
      <c r="F18" s="54"/>
      <c r="G18" s="56"/>
      <c r="H18" s="60"/>
      <c r="I18" s="104"/>
      <c r="J18" s="9"/>
      <c r="K18" s="17" t="s">
        <v>24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/>
      <c r="D19" s="13"/>
      <c r="E19" s="88"/>
      <c r="F19" s="57"/>
      <c r="G19" s="56"/>
      <c r="H19" s="60"/>
      <c r="I19" s="104"/>
      <c r="J19" s="9"/>
      <c r="K19" s="17" t="s">
        <v>25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49</v>
      </c>
    </row>
    <row r="20" spans="1:23" ht="15" customHeight="1" x14ac:dyDescent="0.25">
      <c r="A20" s="55"/>
      <c r="B20" s="85"/>
      <c r="C20" s="60"/>
      <c r="D20" s="17"/>
      <c r="E20" s="74"/>
      <c r="F20" s="57"/>
      <c r="G20" s="56"/>
      <c r="H20" s="60"/>
      <c r="I20" s="104"/>
      <c r="J20" s="9"/>
      <c r="K20" s="17" t="s">
        <v>29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/>
      <c r="D21" s="11"/>
      <c r="E21" s="74"/>
      <c r="F21" s="60"/>
      <c r="G21" s="56"/>
      <c r="H21" s="60"/>
      <c r="I21" s="104"/>
      <c r="J21" s="9"/>
      <c r="K21" s="17" t="s">
        <v>28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74"/>
      <c r="F22" s="60"/>
      <c r="G22" s="56"/>
      <c r="H22" s="60"/>
      <c r="I22" s="104"/>
      <c r="J22" s="9"/>
      <c r="K22" s="17" t="s">
        <v>41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490</v>
      </c>
      <c r="M25" s="15">
        <f>SUM(M6:M24)</f>
        <v>0</v>
      </c>
      <c r="N25" s="34">
        <f t="shared" si="1"/>
        <v>490</v>
      </c>
      <c r="Q25" s="22"/>
    </row>
    <row r="26" spans="1:23" ht="1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4</v>
      </c>
      <c r="M26" s="30" t="s">
        <v>38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101"/>
      <c r="N27" s="102"/>
      <c r="Q27" s="22"/>
    </row>
    <row r="28" spans="1:23" ht="15" customHeight="1" x14ac:dyDescent="0.25">
      <c r="A28" s="55"/>
      <c r="B28" s="85"/>
      <c r="C28" s="95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5" customHeight="1" x14ac:dyDescent="0.3">
      <c r="A29" s="70"/>
      <c r="B29" s="85"/>
      <c r="C29" s="96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4</v>
      </c>
      <c r="D35" s="55" t="s">
        <v>40</v>
      </c>
      <c r="E35" s="64"/>
      <c r="F35" s="69"/>
      <c r="G35" s="64"/>
      <c r="H35" s="67" t="s">
        <v>56</v>
      </c>
      <c r="I35" s="15" t="s">
        <v>62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9">
    <mergeCell ref="C28:C29"/>
    <mergeCell ref="K2:M2"/>
    <mergeCell ref="K3:M3"/>
    <mergeCell ref="A2:E2"/>
    <mergeCell ref="A3:E3"/>
    <mergeCell ref="M27:N27"/>
    <mergeCell ref="I6:I12"/>
    <mergeCell ref="I15:I22"/>
    <mergeCell ref="C14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2023-07-25T12:05:10Z</cp:lastPrinted>
  <dcterms:created xsi:type="dcterms:W3CDTF">2018-10-22T11:48:52Z</dcterms:created>
  <dcterms:modified xsi:type="dcterms:W3CDTF">2023-07-25T12:21:18Z</dcterms:modified>
</cp:coreProperties>
</file>