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<sst xmlns="http://schemas.openxmlformats.org/spreadsheetml/2006/main" count="76" uniqueCount="59">
  <si>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</si>
  <si>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</si>
  <si>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</si>
  <si>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</si>
  <si>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</si>
  <si>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</si>
  <si>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</si>
  <si>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</si>
  <si>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</si>
  <si>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</si>
  <si>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</si>
  <si>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</si>
  <si>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</si>
  <si>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</si>
  <si>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</si>
  <si>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</si>
  <si>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</si>
  <si>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</si>
  <si>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</si>
  <si>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</si>
  <si>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</si>
  <si>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</si>
  <si>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</si>
  <si>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</si>
  <si>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</si>
  <si>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</si>
  <si>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</si>
  <si>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</si>
  <si>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</si>
  <si>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</si>
  <si>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</si>
  <si>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</si>
  <si>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</si>
  <si>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</si>
  <si>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</si>
  <si>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</si>
  <si>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</si>
  <si>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</si>
  <si>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</si>
  <si>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</si>
  <si>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</si>
  <si>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</si>
  <si>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</si>
  <si>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</si>
  <si>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</si>
  <si>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</si>
  <si>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</si>
  <si>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</si>
  <si>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</si>
  <si>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</si>
  <si>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</si>
  <si>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</si>
  <si>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</si>
  <si>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</si>
  <si>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</si>
  <si>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</si>
  <si>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GÀ</t>
  </si>
  <si>
    <t>LƯỠI XÀO</t>
  </si>
  <si>
    <t>NGÀY 15/7/2023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</si>
</sst>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10" zoomScale="70" zoomScaleNormal="70" workbookViewId="0">
      <selection activeCell="L23" sqref="L2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58</v>
      </c>
      <c r="L3" s="100"/>
      <c r="M3" s="100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2">
        <v>45120</v>
      </c>
      <c r="C6" s="12">
        <v>1</v>
      </c>
      <c r="D6" s="14" t="s">
        <v>1</v>
      </c>
      <c r="E6" s="57">
        <v>52</v>
      </c>
      <c r="F6" s="57"/>
      <c r="G6" s="68"/>
      <c r="H6" s="67"/>
      <c r="I6" s="105" t="s">
        <v>54</v>
      </c>
      <c r="J6" s="13"/>
      <c r="K6" s="14" t="s">
        <v>1</v>
      </c>
      <c r="L6" s="38">
        <f t="shared" ref="L6:L10" si="0">SUMIF(Mã_hàng,K6,Số_lượng)</f>
        <v>520</v>
      </c>
      <c r="M6" s="25"/>
      <c r="N6" s="36"/>
      <c r="O6" s="24"/>
      <c r="Q6" s="24"/>
    </row>
    <row r="7" spans="1:19" ht="15" customHeight="1" x14ac:dyDescent="0.25">
      <c r="A7" s="79"/>
      <c r="B7" s="92">
        <v>45120</v>
      </c>
      <c r="C7" s="12">
        <v>2</v>
      </c>
      <c r="D7" s="14" t="s">
        <v>1</v>
      </c>
      <c r="E7" s="57">
        <v>52</v>
      </c>
      <c r="F7" s="57"/>
      <c r="G7" s="68"/>
      <c r="H7" s="95"/>
      <c r="I7" s="106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79"/>
      <c r="B8" s="92">
        <v>45120</v>
      </c>
      <c r="C8" s="89">
        <v>3</v>
      </c>
      <c r="D8" s="14" t="s">
        <v>1</v>
      </c>
      <c r="E8" s="93">
        <v>52</v>
      </c>
      <c r="F8" s="57"/>
      <c r="G8" s="68"/>
      <c r="H8" s="73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2">
        <v>45120</v>
      </c>
      <c r="C9" s="12">
        <v>4</v>
      </c>
      <c r="D9" s="14" t="s">
        <v>1</v>
      </c>
      <c r="E9" s="57">
        <v>52</v>
      </c>
      <c r="F9" s="57"/>
      <c r="G9" s="68"/>
      <c r="H9" s="67"/>
      <c r="I9" s="106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2">
        <v>45120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2">
        <v>45120</v>
      </c>
      <c r="C11" s="89">
        <v>6</v>
      </c>
      <c r="D11" s="14" t="s">
        <v>1</v>
      </c>
      <c r="E11" s="93">
        <v>52</v>
      </c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9"/>
      <c r="B12" s="92">
        <v>45120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2">
        <v>45120</v>
      </c>
      <c r="C13" s="12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79"/>
      <c r="B14" s="92">
        <v>45120</v>
      </c>
      <c r="C14" s="89">
        <v>9</v>
      </c>
      <c r="D14" s="14" t="s">
        <v>1</v>
      </c>
      <c r="E14" s="93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92">
        <v>45120</v>
      </c>
      <c r="C15" s="12">
        <v>10</v>
      </c>
      <c r="D15" s="14" t="s">
        <v>1</v>
      </c>
      <c r="E15" s="57">
        <v>52</v>
      </c>
      <c r="F15" s="57"/>
      <c r="G15" s="68"/>
      <c r="H15" s="67"/>
      <c r="I15" s="106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92"/>
      <c r="C16" s="95"/>
      <c r="D16" s="12"/>
      <c r="E16" s="57"/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B17" s="92"/>
      <c r="C17" s="89"/>
      <c r="D17" s="12"/>
      <c r="E17" s="90"/>
      <c r="F17" s="43"/>
      <c r="G17" s="68"/>
      <c r="H17" s="67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 t="s">
        <v>57</v>
      </c>
      <c r="B18" s="92"/>
      <c r="C18" s="95"/>
      <c r="D18" s="12"/>
      <c r="E18" s="57"/>
      <c r="F18" s="37"/>
      <c r="G18" s="68"/>
      <c r="H18" s="67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2">
        <v>45121</v>
      </c>
      <c r="C19" s="95">
        <v>1</v>
      </c>
      <c r="D19" s="12" t="s">
        <v>16</v>
      </c>
      <c r="E19" s="57">
        <v>200</v>
      </c>
      <c r="F19" s="37"/>
      <c r="G19" s="68"/>
      <c r="H19" s="67"/>
      <c r="I19" s="106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/>
      <c r="B20" s="92"/>
      <c r="C20" s="95"/>
      <c r="D20" s="12"/>
      <c r="E20" s="57"/>
      <c r="F20" s="73"/>
      <c r="G20" s="68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2"/>
      <c r="C21" s="95"/>
      <c r="D21" s="79"/>
      <c r="E21" s="57"/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2"/>
      <c r="C22" s="95"/>
      <c r="D22" s="12"/>
      <c r="E22" s="57"/>
      <c r="F22" s="73"/>
      <c r="G22" s="68"/>
      <c r="H22" s="67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2"/>
      <c r="C23" s="95"/>
      <c r="D23" s="12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2"/>
      <c r="C24" s="95"/>
      <c r="D24" s="12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2"/>
      <c r="C25" s="95"/>
      <c r="D25" s="79"/>
      <c r="E25" s="63"/>
      <c r="F25" s="95"/>
      <c r="G25" s="68"/>
      <c r="H25" s="95"/>
      <c r="I25" s="41"/>
      <c r="J25" s="9"/>
      <c r="K25" s="12" t="s">
        <v>12</v>
      </c>
      <c r="L25" s="38">
        <f>SUM(L6:L24)</f>
        <v>720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2"/>
      <c r="C26" s="95"/>
      <c r="D26" s="12"/>
      <c r="E26" s="94"/>
      <c r="F26" s="80"/>
      <c r="G26" s="68"/>
      <c r="H26" s="67"/>
      <c r="I26" s="41"/>
      <c r="J26" s="9"/>
      <c r="K26" s="31"/>
      <c r="L26" s="32">
        <f>C37</f>
        <v>11</v>
      </c>
      <c r="M26" s="32" t="s">
        <v>39</v>
      </c>
      <c r="N26" s="33"/>
      <c r="Q26" s="24"/>
    </row>
    <row r="27" spans="1:23" ht="15" customHeight="1" x14ac:dyDescent="0.25">
      <c r="A27" s="79"/>
      <c r="B27" s="92"/>
      <c r="C27" s="95"/>
      <c r="D27" s="12"/>
      <c r="E27" s="86"/>
      <c r="F27" s="80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92"/>
      <c r="C28" s="95"/>
      <c r="D28" s="15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2"/>
      <c r="C29" s="95"/>
      <c r="D29" s="15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2"/>
      <c r="C30" s="57"/>
      <c r="D30" s="79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2"/>
      <c r="C31" s="57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2"/>
      <c r="C32" s="57"/>
      <c r="D32" s="14"/>
      <c r="E32" s="63"/>
      <c r="F32" s="43"/>
      <c r="G32" s="77"/>
      <c r="H32" s="78"/>
      <c r="I32" s="39"/>
      <c r="J32" s="9"/>
      <c r="K32" s="96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70"/>
      <c r="C33" s="95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2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11</v>
      </c>
      <c r="D37" s="64" t="s">
        <v>42</v>
      </c>
      <c r="E37" s="86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8">
    <mergeCell ref="F37:G37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2023-07-14T08:43:25Z</cp:lastPrinted>
  <dcterms:created xsi:type="dcterms:W3CDTF">2018-10-22T11:48:52Z</dcterms:created>
  <dcterms:modified xsi:type="dcterms:W3CDTF">2023-07-14T08:44:10Z</dcterms:modified>
</cp:coreProperties>
</file>