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<sst xmlns="http://schemas.openxmlformats.org/spreadsheetml/2006/main" count="82" uniqueCount="62">
  <si>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</si>
  <si>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</si>
  <si>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</si>
  <si>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</si>
  <si>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</si>
  <si>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</si>
  <si>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</si>
  <si>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</si>
  <si>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</si>
  <si>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</si>
  <si>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</si>
  <si>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</si>
  <si>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</si>
  <si>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</si>
  <si>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</si>
  <si>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</si>
  <si>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</si>
  <si>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</si>
  <si>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</si>
  <si>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</si>
  <si>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</si>
  <si>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</si>
  <si>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</si>
  <si>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</si>
  <si>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</si>
  <si>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</si>
  <si>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</si>
  <si>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</si>
  <si>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</si>
  <si>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</si>
  <si>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</si>
  <si>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</si>
  <si>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</si>
  <si>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</si>
  <si>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</si>
  <si>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</si>
  <si>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</si>
  <si>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</si>
  <si>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</si>
  <si>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</si>
  <si>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</si>
  <si>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</si>
  <si>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</si>
  <si>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</si>
  <si>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</si>
  <si>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</si>
  <si>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</si>
  <si>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</si>
  <si>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</si>
  <si>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</si>
  <si>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</si>
  <si>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</si>
  <si>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</si>
  <si>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</si>
  <si>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</si>
  <si>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</si>
  <si>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MỌC</t>
  </si>
  <si>
    <t xml:space="preserve">ĐINH QUANG HUY </t>
  </si>
  <si>
    <t>NGÀY 13/7/2023</t>
  </si>
  <si>
    <t>CHÂN GIÒ</t>
  </si>
  <si>
    <t>LƯỠI XÀO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</si>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</sst>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I13" sqref="I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58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2">
        <v>45119</v>
      </c>
      <c r="C6" s="95">
        <v>1</v>
      </c>
      <c r="D6" s="14" t="s">
        <v>1</v>
      </c>
      <c r="E6" s="57">
        <v>52</v>
      </c>
      <c r="F6" s="57"/>
      <c r="G6" s="68"/>
      <c r="H6" s="67"/>
      <c r="I6" s="105" t="s">
        <v>61</v>
      </c>
      <c r="J6" s="13"/>
      <c r="K6" s="14" t="s">
        <v>1</v>
      </c>
      <c r="L6" s="38">
        <f t="shared" ref="L6:L10" si="0">SUMIF(Mã_hàng,K6,Số_lượng)</f>
        <v>397</v>
      </c>
      <c r="M6" s="25"/>
      <c r="N6" s="36"/>
      <c r="O6" s="24"/>
      <c r="Q6" s="24"/>
    </row>
    <row r="7" spans="1:19" ht="15" customHeight="1" x14ac:dyDescent="0.25">
      <c r="A7" s="79"/>
      <c r="B7" s="92">
        <v>45119</v>
      </c>
      <c r="C7" s="95">
        <v>2</v>
      </c>
      <c r="D7" s="14" t="s">
        <v>1</v>
      </c>
      <c r="E7" s="57">
        <v>52</v>
      </c>
      <c r="F7" s="57"/>
      <c r="G7" s="68"/>
      <c r="H7" s="95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2">
        <v>45119</v>
      </c>
      <c r="C8" s="95">
        <v>3</v>
      </c>
      <c r="D8" s="14" t="s">
        <v>1</v>
      </c>
      <c r="E8" s="57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45119</v>
      </c>
      <c r="C9" s="95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>
        <v>45119</v>
      </c>
      <c r="C10" s="95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2">
        <v>45119</v>
      </c>
      <c r="C11" s="95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2">
        <v>45119</v>
      </c>
      <c r="C12" s="95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 t="s">
        <v>59</v>
      </c>
      <c r="B13" s="92"/>
      <c r="C13" s="95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2">
        <v>45119</v>
      </c>
      <c r="C14" s="95">
        <v>1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92">
        <v>45119</v>
      </c>
      <c r="C15" s="95">
        <v>2</v>
      </c>
      <c r="D15" s="14" t="s">
        <v>0</v>
      </c>
      <c r="E15" s="57">
        <v>140</v>
      </c>
      <c r="F15" s="57"/>
      <c r="G15" s="68"/>
      <c r="H15" s="67"/>
      <c r="I15" s="106"/>
      <c r="J15" s="9"/>
      <c r="K15" s="12" t="s">
        <v>16</v>
      </c>
      <c r="L15" s="38">
        <f t="shared" si="1"/>
        <v>440</v>
      </c>
      <c r="M15" s="25"/>
      <c r="N15" s="36"/>
      <c r="O15" s="3"/>
      <c r="Q15" s="24"/>
    </row>
    <row r="16" spans="1:19" ht="15" customHeight="1" x14ac:dyDescent="0.25">
      <c r="A16" s="11" t="s">
        <v>56</v>
      </c>
      <c r="B16" s="92"/>
      <c r="C16" s="95"/>
      <c r="D16" s="14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>
        <v>45119</v>
      </c>
      <c r="C17" s="89">
        <v>1</v>
      </c>
      <c r="D17" s="12" t="s">
        <v>15</v>
      </c>
      <c r="E17" s="90">
        <v>130</v>
      </c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 t="s">
        <v>60</v>
      </c>
      <c r="B18" s="92"/>
      <c r="C18" s="79"/>
      <c r="D18" s="79"/>
      <c r="E18" s="57"/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2">
        <v>45119</v>
      </c>
      <c r="C19" s="110">
        <v>1</v>
      </c>
      <c r="D19" s="12" t="s">
        <v>16</v>
      </c>
      <c r="E19" s="93">
        <v>200</v>
      </c>
      <c r="F19" s="37"/>
      <c r="G19" s="68"/>
      <c r="H19" s="67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2">
        <v>45119</v>
      </c>
      <c r="C20" s="95">
        <v>2</v>
      </c>
      <c r="D20" s="12" t="s">
        <v>16</v>
      </c>
      <c r="E20" s="57">
        <v>200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2">
        <v>45119</v>
      </c>
      <c r="C21" s="107">
        <v>3</v>
      </c>
      <c r="D21" s="12" t="s">
        <v>16</v>
      </c>
      <c r="E21" s="57">
        <v>40</v>
      </c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/>
      <c r="C22" s="109"/>
      <c r="D22" s="14" t="s">
        <v>1</v>
      </c>
      <c r="E22" s="57">
        <v>33</v>
      </c>
      <c r="F22" s="73"/>
      <c r="G22" s="68"/>
      <c r="H22" s="67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95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/>
      <c r="C24" s="95"/>
      <c r="D24" s="12"/>
      <c r="E24" s="63"/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95"/>
      <c r="D25" s="12"/>
      <c r="E25" s="63"/>
      <c r="F25" s="95"/>
      <c r="G25" s="68"/>
      <c r="H25" s="95"/>
      <c r="I25" s="41"/>
      <c r="J25" s="9"/>
      <c r="K25" s="12" t="s">
        <v>12</v>
      </c>
      <c r="L25" s="38">
        <f>SUM(L6:L24)</f>
        <v>1247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/>
      <c r="C26" s="95"/>
      <c r="D26" s="12"/>
      <c r="E26" s="94"/>
      <c r="F26" s="80"/>
      <c r="G26" s="68"/>
      <c r="H26" s="67"/>
      <c r="I26" s="41"/>
      <c r="J26" s="9"/>
      <c r="K26" s="31"/>
      <c r="L26" s="32">
        <f>C37</f>
        <v>13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95"/>
      <c r="D27" s="79"/>
      <c r="E27" s="86"/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92"/>
      <c r="C28" s="95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2"/>
      <c r="C29" s="107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108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108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108"/>
      <c r="D32" s="79"/>
      <c r="E32" s="63"/>
      <c r="F32" s="43"/>
      <c r="G32" s="77"/>
      <c r="H32" s="78"/>
      <c r="I32" s="39"/>
      <c r="J32" s="9"/>
      <c r="K32" s="96" t="s">
        <v>57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109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13</v>
      </c>
      <c r="D37" s="64" t="s">
        <v>43</v>
      </c>
      <c r="E37" s="86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9:C33"/>
    <mergeCell ref="C21:C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2023-07-12T08:44:45Z</cp:lastPrinted>
  <dcterms:created xsi:type="dcterms:W3CDTF">2018-10-22T11:48:52Z</dcterms:created>
  <dcterms:modified xsi:type="dcterms:W3CDTF">2023-07-13T03:32:04Z</dcterms:modified>
</cp:coreProperties>
</file>