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3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<sst xmlns="http://schemas.openxmlformats.org/spreadsheetml/2006/main" count="89" uniqueCount="64">
  <si>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</si>
  <si>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</si>
  <si>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</si>
  <si>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</si>
  <si>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</si>
  <si>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</si>
  <si>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</si>
  <si>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</si>
  <si>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</si>
  <si>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</si>
  <si>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</si>
  <si>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</si>
  <si>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</si>
  <si>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</si>
  <si>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</si>
  <si>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</si>
  <si>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</si>
  <si>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</si>
  <si>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</si>
  <si>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</si>
  <si>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</si>
  <si>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</si>
  <si>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</si>
  <si>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</si>
  <si>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</si>
  <si>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</si>
  <si>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</si>
  <si>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</si>
  <si>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</si>
  <si>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</si>
  <si>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</si>
  <si>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</si>
  <si>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</si>
  <si>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</si>
  <si>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</si>
  <si>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</si>
  <si>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</si>
  <si>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</si>
  <si>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</si>
  <si>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</si>
  <si>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</si>
  <si>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</si>
  <si>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</si>
  <si>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</si>
  <si>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</si>
  <si>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</si>
  <si>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</si>
  <si>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</si>
  <si>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</si>
  <si>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</si>
  <si>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</si>
  <si>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</si>
  <si>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</si>
  <si>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</si>
  <si>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</si>
  <si>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GÀ</t>
  </si>
  <si>
    <t xml:space="preserve">ĐINH QUANG HUY </t>
  </si>
  <si>
    <t>chân giò</t>
  </si>
  <si>
    <t>NGÀY 13/7/2023</t>
  </si>
  <si>
    <t>Chuyến 2</t>
  </si>
  <si>
    <t>chân gà</t>
  </si>
  <si>
    <t>chả cốm</t>
  </si>
  <si>
    <t>chả nướng</t>
  </si>
  <si>
    <t>bắp bò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</si>
</sst>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/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N19" sqref="N1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5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6"/>
      <c r="I3" s="50"/>
      <c r="J3" s="8"/>
      <c r="K3" s="101" t="s">
        <v>58</v>
      </c>
      <c r="L3" s="101"/>
      <c r="M3" s="101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2">
        <v>45119</v>
      </c>
      <c r="C6" s="96">
        <v>1</v>
      </c>
      <c r="D6" s="14" t="s">
        <v>1</v>
      </c>
      <c r="E6" s="57">
        <v>52</v>
      </c>
      <c r="F6" s="57"/>
      <c r="G6" s="68"/>
      <c r="H6" s="67"/>
      <c r="I6" s="106" t="s">
        <v>59</v>
      </c>
      <c r="J6" s="13"/>
      <c r="K6" s="14" t="s">
        <v>1</v>
      </c>
      <c r="L6" s="38">
        <f t="shared" ref="L6:L10" si="0">SUMIF(Mã_hàng,K6,Số_lượng)</f>
        <v>520</v>
      </c>
      <c r="M6" s="25"/>
      <c r="N6" s="36"/>
      <c r="O6" s="24"/>
      <c r="Q6" s="24"/>
    </row>
    <row r="7" spans="1:19" ht="15" customHeight="1" x14ac:dyDescent="0.25">
      <c r="A7" s="79"/>
      <c r="B7" s="92">
        <v>45119</v>
      </c>
      <c r="C7" s="96">
        <v>2</v>
      </c>
      <c r="D7" s="14" t="s">
        <v>1</v>
      </c>
      <c r="E7" s="57">
        <v>52</v>
      </c>
      <c r="F7" s="57"/>
      <c r="G7" s="68"/>
      <c r="H7" s="96"/>
      <c r="I7" s="107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79"/>
      <c r="B8" s="92">
        <v>45119</v>
      </c>
      <c r="C8" s="96">
        <v>3</v>
      </c>
      <c r="D8" s="14" t="s">
        <v>1</v>
      </c>
      <c r="E8" s="57">
        <v>52</v>
      </c>
      <c r="F8" s="57"/>
      <c r="G8" s="68"/>
      <c r="H8" s="73"/>
      <c r="I8" s="10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2">
        <v>45119</v>
      </c>
      <c r="C9" s="96">
        <v>4</v>
      </c>
      <c r="D9" s="14" t="s">
        <v>1</v>
      </c>
      <c r="E9" s="57">
        <v>52</v>
      </c>
      <c r="F9" s="57"/>
      <c r="G9" s="68"/>
      <c r="H9" s="67"/>
      <c r="I9" s="107"/>
      <c r="J9" s="9"/>
      <c r="K9" s="12" t="s">
        <v>2</v>
      </c>
      <c r="L9" s="38">
        <f>SUMIF(Mã_hàng,K9,Số_lượng)</f>
        <v>80</v>
      </c>
      <c r="M9" s="25"/>
      <c r="N9" s="36"/>
      <c r="O9" s="3"/>
      <c r="Q9" s="24"/>
    </row>
    <row r="10" spans="1:19" ht="15" customHeight="1" x14ac:dyDescent="0.25">
      <c r="A10" s="79"/>
      <c r="B10" s="92">
        <v>45119</v>
      </c>
      <c r="C10" s="96">
        <v>5</v>
      </c>
      <c r="D10" s="14" t="s">
        <v>1</v>
      </c>
      <c r="E10" s="57">
        <v>52</v>
      </c>
      <c r="F10" s="57"/>
      <c r="G10" s="68"/>
      <c r="H10" s="52"/>
      <c r="I10" s="107"/>
      <c r="J10" s="9"/>
      <c r="K10" s="12" t="s">
        <v>5</v>
      </c>
      <c r="L10" s="38">
        <f t="shared" si="0"/>
        <v>12</v>
      </c>
      <c r="M10" s="25"/>
      <c r="N10" s="36"/>
      <c r="O10" s="3"/>
      <c r="Q10" s="24"/>
    </row>
    <row r="11" spans="1:19" ht="15" customHeight="1" x14ac:dyDescent="0.25">
      <c r="B11" s="92">
        <v>45119</v>
      </c>
      <c r="C11" s="96">
        <v>6</v>
      </c>
      <c r="D11" s="14" t="s">
        <v>1</v>
      </c>
      <c r="E11" s="57">
        <v>52</v>
      </c>
      <c r="F11" s="57"/>
      <c r="G11" s="68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79"/>
      <c r="B12" s="92">
        <v>45119</v>
      </c>
      <c r="C12" s="96">
        <v>7</v>
      </c>
      <c r="D12" s="14" t="s">
        <v>1</v>
      </c>
      <c r="E12" s="57">
        <v>52</v>
      </c>
      <c r="F12" s="57"/>
      <c r="G12" s="68"/>
      <c r="H12" s="52"/>
      <c r="I12" s="107"/>
      <c r="J12" s="9"/>
      <c r="K12" s="15" t="s">
        <v>10</v>
      </c>
      <c r="L12" s="38">
        <f t="shared" si="1"/>
        <v>79</v>
      </c>
      <c r="M12" s="25"/>
      <c r="N12" s="36"/>
      <c r="O12" s="3"/>
      <c r="Q12" s="24"/>
    </row>
    <row r="13" spans="1:19" ht="15" customHeight="1" x14ac:dyDescent="0.25">
      <c r="A13" s="12"/>
      <c r="B13" s="92">
        <v>45119</v>
      </c>
      <c r="C13" s="96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5</v>
      </c>
      <c r="M13" s="25"/>
      <c r="N13" s="36"/>
      <c r="O13" s="3" t="s">
        <v>42</v>
      </c>
      <c r="Q13" s="24"/>
    </row>
    <row r="14" spans="1:19" ht="15" customHeight="1" x14ac:dyDescent="0.25">
      <c r="A14" s="79"/>
      <c r="B14" s="92">
        <v>45119</v>
      </c>
      <c r="C14" s="96">
        <v>9</v>
      </c>
      <c r="D14" s="14" t="s">
        <v>1</v>
      </c>
      <c r="E14" s="57">
        <v>52</v>
      </c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92">
        <v>45119</v>
      </c>
      <c r="C15" s="96">
        <v>10</v>
      </c>
      <c r="D15" s="14" t="s">
        <v>1</v>
      </c>
      <c r="E15" s="57">
        <v>52</v>
      </c>
      <c r="F15" s="57"/>
      <c r="G15" s="68"/>
      <c r="H15" s="67"/>
      <c r="I15" s="107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11" t="s">
        <v>57</v>
      </c>
      <c r="B16" s="92"/>
      <c r="C16" s="96"/>
      <c r="D16" s="12"/>
      <c r="E16" s="57"/>
      <c r="F16" s="76"/>
      <c r="G16" s="68"/>
      <c r="H16" s="67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B17" s="92">
        <v>45119</v>
      </c>
      <c r="C17" s="89">
        <v>1</v>
      </c>
      <c r="D17" s="14" t="s">
        <v>0</v>
      </c>
      <c r="E17" s="90">
        <v>140</v>
      </c>
      <c r="F17" s="43"/>
      <c r="G17" s="68"/>
      <c r="H17" s="67"/>
      <c r="I17" s="107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79"/>
      <c r="B18" s="92">
        <v>45119</v>
      </c>
      <c r="C18" s="79">
        <v>2</v>
      </c>
      <c r="D18" s="14" t="s">
        <v>0</v>
      </c>
      <c r="E18" s="57">
        <v>140</v>
      </c>
      <c r="F18" s="37"/>
      <c r="G18" s="68"/>
      <c r="H18" s="67"/>
      <c r="I18" s="107"/>
      <c r="J18" s="9"/>
      <c r="K18" s="18" t="s">
        <v>25</v>
      </c>
      <c r="L18" s="38">
        <f t="shared" si="1"/>
        <v>100</v>
      </c>
      <c r="M18" s="25"/>
      <c r="N18" s="36"/>
      <c r="O18" s="5"/>
      <c r="Q18" s="24"/>
    </row>
    <row r="19" spans="1:23" ht="15" customHeight="1" x14ac:dyDescent="0.25">
      <c r="A19" s="79" t="s">
        <v>60</v>
      </c>
      <c r="B19" s="92"/>
      <c r="C19" s="95"/>
      <c r="D19" s="79"/>
      <c r="E19" s="93"/>
      <c r="F19" s="37"/>
      <c r="G19" s="68"/>
      <c r="H19" s="67"/>
      <c r="I19" s="107"/>
      <c r="J19" s="9"/>
      <c r="K19" s="18" t="s">
        <v>26</v>
      </c>
      <c r="L19" s="38">
        <f t="shared" si="1"/>
        <v>90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1"/>
      <c r="B20" s="92">
        <v>45119</v>
      </c>
      <c r="C20" s="96">
        <v>1</v>
      </c>
      <c r="D20" s="79" t="s">
        <v>27</v>
      </c>
      <c r="E20" s="57">
        <v>56</v>
      </c>
      <c r="F20" s="73"/>
      <c r="G20" s="68"/>
      <c r="H20" s="67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 t="s">
        <v>61</v>
      </c>
      <c r="B21" s="92"/>
      <c r="C21" s="96"/>
      <c r="D21" s="12"/>
      <c r="E21" s="57"/>
      <c r="F21" s="73"/>
      <c r="G21" s="68"/>
      <c r="H21" s="67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2">
        <v>45119</v>
      </c>
      <c r="C22" s="96">
        <v>1</v>
      </c>
      <c r="D22" s="79" t="s">
        <v>26</v>
      </c>
      <c r="E22" s="57">
        <v>90</v>
      </c>
      <c r="F22" s="73"/>
      <c r="G22" s="68"/>
      <c r="H22" s="67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 t="s">
        <v>62</v>
      </c>
      <c r="B23" s="92"/>
      <c r="C23" s="96"/>
      <c r="D23" s="79"/>
      <c r="E23" s="57"/>
      <c r="F23" s="80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2">
        <v>45119</v>
      </c>
      <c r="C24" s="96">
        <v>1</v>
      </c>
      <c r="D24" s="79" t="s">
        <v>25</v>
      </c>
      <c r="E24" s="63">
        <v>100</v>
      </c>
      <c r="F24" s="80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 t="s">
        <v>63</v>
      </c>
      <c r="B25" s="92"/>
      <c r="C25" s="96"/>
      <c r="D25" s="12"/>
      <c r="E25" s="63"/>
      <c r="F25" s="96"/>
      <c r="G25" s="68"/>
      <c r="H25" s="96"/>
      <c r="I25" s="41"/>
      <c r="J25" s="9"/>
      <c r="K25" s="12" t="s">
        <v>12</v>
      </c>
      <c r="L25" s="38">
        <f>SUM(L6:L24)</f>
        <v>1222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2">
        <v>45119</v>
      </c>
      <c r="C26" s="108">
        <v>1</v>
      </c>
      <c r="D26" s="12" t="s">
        <v>2</v>
      </c>
      <c r="E26" s="94">
        <v>80</v>
      </c>
      <c r="F26" s="80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9"/>
      <c r="B27" s="92"/>
      <c r="C27" s="109"/>
      <c r="D27" s="12" t="s">
        <v>5</v>
      </c>
      <c r="E27" s="86">
        <v>12</v>
      </c>
      <c r="F27" s="80"/>
      <c r="G27" s="68"/>
      <c r="H27" s="67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11"/>
      <c r="B28" s="92"/>
      <c r="C28" s="109"/>
      <c r="D28" s="12" t="s">
        <v>11</v>
      </c>
      <c r="E28" s="91">
        <v>5</v>
      </c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1"/>
      <c r="B29" s="92"/>
      <c r="C29" s="110"/>
      <c r="D29" s="15" t="s">
        <v>10</v>
      </c>
      <c r="E29" s="91">
        <v>79</v>
      </c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2"/>
      <c r="C30" s="57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2"/>
      <c r="C31" s="57"/>
      <c r="D31" s="12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2"/>
      <c r="C32" s="57"/>
      <c r="D32" s="79"/>
      <c r="E32" s="63"/>
      <c r="F32" s="43"/>
      <c r="G32" s="77"/>
      <c r="H32" s="78"/>
      <c r="I32" s="39"/>
      <c r="J32" s="9"/>
      <c r="K32" s="97" t="s">
        <v>56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11"/>
      <c r="B33" s="70"/>
      <c r="C33" s="57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2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43</v>
      </c>
      <c r="E37" s="86"/>
      <c r="F37" s="98"/>
      <c r="G37" s="99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6:C29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2023-07-12T08:44:45Z</cp:lastPrinted>
  <dcterms:created xsi:type="dcterms:W3CDTF">2018-10-22T11:48:52Z</dcterms:created>
  <dcterms:modified xsi:type="dcterms:W3CDTF">2023-07-12T23:08:39Z</dcterms:modified>
</cp:coreProperties>
</file>