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0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<sst xmlns="http://schemas.openxmlformats.org/spreadsheetml/2006/main" count="85" uniqueCount="63">
  <si>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</si>
  <si>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</si>
  <si>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</si>
  <si>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</si>
  <si>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</si>
  <si>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</si>
  <si>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</si>
  <si>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</si>
  <si>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</si>
  <si>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</si>
  <si>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</si>
  <si>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</si>
  <si>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</si>
  <si>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</si>
  <si>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</si>
  <si>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</si>
  <si>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</si>
  <si>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</si>
  <si>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</si>
  <si>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</si>
  <si>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</si>
  <si>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</si>
  <si>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</si>
  <si>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</si>
  <si>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</si>
  <si>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</si>
  <si>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</si>
  <si>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</si>
  <si>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</si>
  <si>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</si>
  <si>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</si>
  <si>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</si>
  <si>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</si>
  <si>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</si>
  <si>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</si>
  <si>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</si>
  <si>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</si>
  <si>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</si>
  <si>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</si>
  <si>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</si>
  <si>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</si>
  <si>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</si>
  <si>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</si>
  <si>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</si>
  <si>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</si>
  <si>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</si>
  <si>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</si>
  <si>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</si>
  <si>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</si>
  <si>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</si>
  <si>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</si>
  <si>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</si>
  <si>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</si>
  <si>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</si>
  <si>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</si>
  <si>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GÀ</t>
  </si>
  <si>
    <t>CHÂN GIÒ</t>
  </si>
  <si>
    <t>MỌC</t>
  </si>
  <si>
    <t>CHẢ CỐM</t>
  </si>
  <si>
    <t>lưỡi xào</t>
  </si>
  <si>
    <t xml:space="preserve">ĐINH QUANG HUY </t>
  </si>
  <si>
    <t>NGÀY 10/7/2023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</si>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</sst>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0" fontId="2" fillId="2" borderId="13" xfId="0" applyFont="1" applyFill="1" applyBorder="1" applyAlignment="1"/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5" fillId="2" borderId="13" xfId="0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13" zoomScale="70" zoomScaleNormal="70" workbookViewId="0">
      <selection activeCell="L26" sqref="L2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3" t="s">
        <v>31</v>
      </c>
      <c r="B2" s="103"/>
      <c r="C2" s="103"/>
      <c r="D2" s="103"/>
      <c r="E2" s="103"/>
      <c r="F2" s="49"/>
      <c r="G2" s="49"/>
      <c r="H2" s="65"/>
      <c r="I2" s="50"/>
      <c r="J2" s="8"/>
      <c r="K2" s="101" t="s">
        <v>40</v>
      </c>
      <c r="L2" s="101"/>
      <c r="M2" s="101"/>
      <c r="N2" s="9"/>
    </row>
    <row r="3" spans="1:19" ht="15.75" x14ac:dyDescent="0.25">
      <c r="A3" s="104" t="s">
        <v>14</v>
      </c>
      <c r="B3" s="104"/>
      <c r="C3" s="104"/>
      <c r="D3" s="104"/>
      <c r="E3" s="104"/>
      <c r="F3" s="50"/>
      <c r="G3" s="50"/>
      <c r="H3" s="66"/>
      <c r="I3" s="50"/>
      <c r="J3" s="8"/>
      <c r="K3" s="102" t="s">
        <v>61</v>
      </c>
      <c r="L3" s="102"/>
      <c r="M3" s="102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3">
        <v>45116</v>
      </c>
      <c r="C6" s="96">
        <v>1</v>
      </c>
      <c r="D6" s="14" t="s">
        <v>1</v>
      </c>
      <c r="E6" s="57">
        <v>52</v>
      </c>
      <c r="F6" s="57"/>
      <c r="G6" s="68"/>
      <c r="H6" s="67"/>
      <c r="I6" s="107" t="s">
        <v>62</v>
      </c>
      <c r="J6" s="13"/>
      <c r="K6" s="14" t="s">
        <v>1</v>
      </c>
      <c r="L6" s="38">
        <f t="shared" ref="L6:L10" si="0">SUMIF(Mã_hàng,K6,Số_lượng)</f>
        <v>520</v>
      </c>
      <c r="M6" s="25"/>
      <c r="N6" s="36"/>
      <c r="O6" s="24"/>
      <c r="Q6" s="24"/>
    </row>
    <row r="7" spans="1:19" ht="15" customHeight="1" x14ac:dyDescent="0.25">
      <c r="A7" s="79"/>
      <c r="B7" s="93">
        <v>45116</v>
      </c>
      <c r="C7" s="98">
        <v>2</v>
      </c>
      <c r="D7" s="14" t="s">
        <v>1</v>
      </c>
      <c r="E7" s="57">
        <v>52</v>
      </c>
      <c r="F7" s="57"/>
      <c r="G7" s="68"/>
      <c r="H7" s="96"/>
      <c r="I7" s="108"/>
      <c r="J7" s="13"/>
      <c r="K7" s="14" t="s">
        <v>0</v>
      </c>
      <c r="L7" s="38">
        <f t="shared" si="0"/>
        <v>420</v>
      </c>
      <c r="M7" s="25"/>
      <c r="N7" s="36"/>
      <c r="O7" s="3"/>
      <c r="Q7" s="24"/>
    </row>
    <row r="8" spans="1:19" ht="15" customHeight="1" x14ac:dyDescent="0.25">
      <c r="A8" s="12"/>
      <c r="B8" s="93">
        <v>45116</v>
      </c>
      <c r="C8" s="96">
        <v>3</v>
      </c>
      <c r="D8" s="14" t="s">
        <v>1</v>
      </c>
      <c r="E8" s="57">
        <v>52</v>
      </c>
      <c r="F8" s="57"/>
      <c r="G8" s="68"/>
      <c r="H8" s="73"/>
      <c r="I8" s="108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3">
        <v>45116</v>
      </c>
      <c r="C9" s="98">
        <v>4</v>
      </c>
      <c r="D9" s="14" t="s">
        <v>1</v>
      </c>
      <c r="E9" s="57">
        <v>52</v>
      </c>
      <c r="F9" s="57"/>
      <c r="G9" s="68"/>
      <c r="H9" s="67"/>
      <c r="I9" s="108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12"/>
      <c r="B10" s="93">
        <v>45116</v>
      </c>
      <c r="C10" s="96">
        <v>5</v>
      </c>
      <c r="D10" s="14" t="s">
        <v>1</v>
      </c>
      <c r="E10" s="57">
        <v>52</v>
      </c>
      <c r="F10" s="57"/>
      <c r="G10" s="68"/>
      <c r="H10" s="52"/>
      <c r="I10" s="108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79"/>
      <c r="B11" s="93">
        <v>45116</v>
      </c>
      <c r="C11" s="98">
        <v>6</v>
      </c>
      <c r="D11" s="14" t="s">
        <v>1</v>
      </c>
      <c r="E11" s="57">
        <v>52</v>
      </c>
      <c r="F11" s="57"/>
      <c r="G11" s="68"/>
      <c r="H11" s="52"/>
      <c r="I11" s="108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79"/>
      <c r="B12" s="93">
        <v>45116</v>
      </c>
      <c r="C12" s="96">
        <v>7</v>
      </c>
      <c r="D12" s="14" t="s">
        <v>1</v>
      </c>
      <c r="E12" s="57">
        <v>52</v>
      </c>
      <c r="F12" s="57"/>
      <c r="G12" s="68"/>
      <c r="H12" s="52"/>
      <c r="I12" s="108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3">
        <v>45116</v>
      </c>
      <c r="C13" s="98">
        <v>8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12"/>
      <c r="B14" s="93">
        <v>45116</v>
      </c>
      <c r="C14" s="96">
        <v>9</v>
      </c>
      <c r="D14" s="14" t="s">
        <v>1</v>
      </c>
      <c r="E14" s="57">
        <v>52</v>
      </c>
      <c r="F14" s="57"/>
      <c r="G14" s="68"/>
      <c r="H14" s="52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12"/>
      <c r="B15" s="93">
        <v>45116</v>
      </c>
      <c r="C15" s="96">
        <v>10</v>
      </c>
      <c r="D15" s="14" t="s">
        <v>1</v>
      </c>
      <c r="E15" s="57">
        <v>52</v>
      </c>
      <c r="F15" s="57"/>
      <c r="G15" s="68"/>
      <c r="H15" s="67"/>
      <c r="I15" s="108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2" t="s">
        <v>56</v>
      </c>
      <c r="B16" s="93"/>
      <c r="C16" s="96"/>
      <c r="D16" s="14"/>
      <c r="E16" s="57"/>
      <c r="F16" s="57"/>
      <c r="G16" s="68"/>
      <c r="H16" s="96"/>
      <c r="I16" s="108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2"/>
      <c r="B17" s="93">
        <v>45116</v>
      </c>
      <c r="C17" s="96">
        <v>1</v>
      </c>
      <c r="D17" s="14" t="s">
        <v>0</v>
      </c>
      <c r="E17" s="57">
        <v>140</v>
      </c>
      <c r="F17" s="76"/>
      <c r="G17" s="68"/>
      <c r="H17" s="67"/>
      <c r="I17" s="108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9"/>
      <c r="B18" s="93">
        <v>45116</v>
      </c>
      <c r="C18" s="96">
        <v>2</v>
      </c>
      <c r="D18" s="14" t="s">
        <v>0</v>
      </c>
      <c r="E18" s="57">
        <v>140</v>
      </c>
      <c r="F18" s="43"/>
      <c r="G18" s="68"/>
      <c r="H18" s="67"/>
      <c r="I18" s="108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B19" s="93">
        <v>45116</v>
      </c>
      <c r="C19" s="96">
        <v>3</v>
      </c>
      <c r="D19" s="14" t="s">
        <v>0</v>
      </c>
      <c r="E19" s="57">
        <v>140</v>
      </c>
      <c r="F19" s="37"/>
      <c r="G19" s="68"/>
      <c r="H19" s="67"/>
      <c r="I19" s="108"/>
      <c r="J19" s="9"/>
      <c r="K19" s="18" t="s">
        <v>26</v>
      </c>
      <c r="L19" s="38">
        <f t="shared" si="1"/>
        <v>90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" t="s">
        <v>58</v>
      </c>
      <c r="B20" s="92"/>
      <c r="C20" s="89"/>
      <c r="D20" s="79"/>
      <c r="E20" s="90"/>
      <c r="F20" s="37"/>
      <c r="G20" s="68"/>
      <c r="H20" s="67"/>
      <c r="I20" s="108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3">
        <v>45116</v>
      </c>
      <c r="C21" s="79">
        <v>1</v>
      </c>
      <c r="D21" s="79" t="s">
        <v>26</v>
      </c>
      <c r="E21" s="57">
        <v>90</v>
      </c>
      <c r="F21" s="73"/>
      <c r="G21" s="68"/>
      <c r="H21" s="67"/>
      <c r="I21" s="108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9" t="s">
        <v>57</v>
      </c>
      <c r="B22" s="93"/>
      <c r="C22" s="95"/>
      <c r="D22" s="79"/>
      <c r="E22" s="94"/>
      <c r="F22" s="73"/>
      <c r="G22" s="68"/>
      <c r="H22" s="67"/>
      <c r="I22" s="108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3">
        <v>45116</v>
      </c>
      <c r="C23" s="96">
        <v>1</v>
      </c>
      <c r="D23" s="12" t="s">
        <v>15</v>
      </c>
      <c r="E23" s="57">
        <v>130</v>
      </c>
      <c r="F23" s="96"/>
      <c r="G23" s="68"/>
      <c r="H23" s="67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1" t="s">
        <v>59</v>
      </c>
      <c r="B24" s="93"/>
      <c r="C24" s="96"/>
      <c r="D24" s="79"/>
      <c r="E24" s="57"/>
      <c r="F24" s="96"/>
      <c r="G24" s="68"/>
      <c r="H24" s="67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3">
        <v>45116</v>
      </c>
      <c r="C25" s="96">
        <v>1</v>
      </c>
      <c r="D25" s="12" t="s">
        <v>16</v>
      </c>
      <c r="E25" s="63">
        <v>200</v>
      </c>
      <c r="F25" s="96"/>
      <c r="G25" s="68"/>
      <c r="H25" s="67"/>
      <c r="I25" s="41"/>
      <c r="J25" s="9"/>
      <c r="K25" s="12" t="s">
        <v>12</v>
      </c>
      <c r="L25" s="38">
        <f>SUM(L6:L24)</f>
        <v>1360</v>
      </c>
      <c r="M25" s="16">
        <f>SUM(M6:M24)</f>
        <v>0</v>
      </c>
      <c r="N25" s="16"/>
      <c r="Q25" s="24"/>
    </row>
    <row r="26" spans="1:23" ht="15" customHeight="1" x14ac:dyDescent="0.25">
      <c r="A26" s="63"/>
      <c r="B26" s="93"/>
      <c r="C26" s="96"/>
      <c r="D26" s="12"/>
      <c r="E26" s="63"/>
      <c r="F26" s="80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9"/>
      <c r="B27" s="93"/>
      <c r="C27" s="57"/>
      <c r="D27" s="15"/>
      <c r="E27" s="86"/>
      <c r="F27" s="80"/>
      <c r="G27" s="68"/>
      <c r="H27" s="67"/>
      <c r="I27" s="41"/>
      <c r="J27" s="9"/>
      <c r="K27" s="34"/>
      <c r="L27" s="35"/>
      <c r="M27" s="105"/>
      <c r="N27" s="106"/>
      <c r="Q27" s="24"/>
    </row>
    <row r="28" spans="1:23" ht="15" customHeight="1" x14ac:dyDescent="0.25">
      <c r="A28" s="11"/>
      <c r="B28" s="93"/>
      <c r="C28" s="57"/>
      <c r="D28" s="12"/>
      <c r="E28" s="91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1"/>
      <c r="B29" s="93"/>
      <c r="C29" s="57"/>
      <c r="D29" s="79"/>
      <c r="E29" s="91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3"/>
      <c r="C30" s="96"/>
      <c r="D30" s="79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3"/>
      <c r="C31" s="96"/>
      <c r="D31" s="79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3"/>
      <c r="C32" s="96"/>
      <c r="D32" s="79"/>
      <c r="E32" s="63"/>
      <c r="F32" s="43"/>
      <c r="G32" s="77"/>
      <c r="H32" s="78"/>
      <c r="I32" s="39"/>
      <c r="J32" s="9"/>
      <c r="K32" s="97" t="s">
        <v>60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11"/>
      <c r="B33" s="70"/>
      <c r="C33" s="79"/>
      <c r="D33" s="15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3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43</v>
      </c>
      <c r="E37" s="86"/>
      <c r="F37" s="99"/>
      <c r="G37" s="100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8">
    <mergeCell ref="F37:G37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47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49</v>
      </c>
      <c r="B6" s="30">
        <v>130</v>
      </c>
      <c r="C6" s="60">
        <v>35.4</v>
      </c>
    </row>
    <row r="7" spans="1:4" ht="15.75" x14ac:dyDescent="0.25">
      <c r="A7" s="44" t="s">
        <v>50</v>
      </c>
      <c r="B7" s="30">
        <v>120</v>
      </c>
      <c r="C7" s="60">
        <v>40.700000000000003</v>
      </c>
    </row>
    <row r="8" spans="1:4" ht="15.75" x14ac:dyDescent="0.25">
      <c r="A8" s="44" t="s">
        <v>51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2023-07-10T02:35:26Z</cp:lastPrinted>
  <dcterms:created xsi:type="dcterms:W3CDTF">2018-10-22T11:48:52Z</dcterms:created>
  <dcterms:modified xsi:type="dcterms:W3CDTF">2023-07-10T02:35:32Z</dcterms:modified>
</cp:coreProperties>
</file>