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<sst xmlns="http://schemas.openxmlformats.org/spreadsheetml/2006/main" count="77" uniqueCount="63">
  <si>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</si>
  <si>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</si>
  <si>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</si>
  <si>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</si>
  <si>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</si>
  <si>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</si>
  <si>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</si>
  <si>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</si>
  <si>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</si>
  <si>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</si>
  <si>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</si>
  <si>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</si>
  <si>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</si>
  <si>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</si>
  <si>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</si>
  <si>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</si>
  <si>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</si>
  <si>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</si>
  <si>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</si>
  <si>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</si>
  <si>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</si>
  <si>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</si>
  <si>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</si>
  <si>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</si>
  <si>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</si>
  <si>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</si>
  <si>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</si>
  <si>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</si>
  <si>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</si>
  <si>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</si>
  <si>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</si>
  <si>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</si>
  <si>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</si>
  <si>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</si>
  <si>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</si>
  <si>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</si>
  <si>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</si>
  <si>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</si>
  <si>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</si>
  <si>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</si>
  <si>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</si>
  <si>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</si>
  <si>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</si>
  <si>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</si>
  <si>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</si>
  <si>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</si>
  <si>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</si>
  <si>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</si>
  <si>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</si>
  <si>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</si>
  <si>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</si>
  <si>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</si>
  <si>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</si>
  <si>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</si>
  <si>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</si>
  <si>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</si>
  <si>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</si>
  <si>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>NGÀY 8/7/2023</t>
  </si>
  <si>
    <t xml:space="preserve">ĐINH QUANG HUY </t>
  </si>
  <si>
    <t>06.7/07/2023</t>
  </si>
  <si>
    <t>BÙI VĂN LINH</t>
  </si>
  <si>
    <t>THÈN VĂN THĂNG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</si>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</sst>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H22" sqref="H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11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45115</v>
      </c>
      <c r="C6" s="80">
        <v>1</v>
      </c>
      <c r="D6" s="14" t="s">
        <v>1</v>
      </c>
      <c r="E6" s="57">
        <v>52</v>
      </c>
      <c r="F6" s="57"/>
      <c r="G6" s="68"/>
      <c r="H6" s="67"/>
      <c r="I6" s="106" t="s">
        <v>62</v>
      </c>
      <c r="J6" s="13"/>
      <c r="K6" s="14" t="s">
        <v>1</v>
      </c>
      <c r="L6" s="38">
        <f t="shared" ref="L6:L10" si="0">SUMIF(Mã_hàng,K6,Số_lượng)</f>
        <v>364</v>
      </c>
      <c r="M6" s="25"/>
      <c r="N6" s="36"/>
      <c r="O6" s="24"/>
      <c r="Q6" s="24"/>
    </row>
    <row r="7" spans="1:19" ht="15" customHeight="1" x14ac:dyDescent="0.25">
      <c r="A7" s="12"/>
      <c r="B7" s="93">
        <v>45115</v>
      </c>
      <c r="C7" s="80">
        <v>2</v>
      </c>
      <c r="D7" s="14" t="s">
        <v>1</v>
      </c>
      <c r="E7" s="57">
        <v>52</v>
      </c>
      <c r="F7" s="57"/>
      <c r="G7" s="68"/>
      <c r="H7" s="73"/>
      <c r="I7" s="107"/>
      <c r="J7" s="13"/>
      <c r="K7" s="14" t="s">
        <v>0</v>
      </c>
      <c r="L7" s="38">
        <f t="shared" si="0"/>
        <v>140</v>
      </c>
      <c r="M7" s="25"/>
      <c r="N7" s="36"/>
      <c r="O7" s="3"/>
      <c r="Q7" s="24"/>
    </row>
    <row r="8" spans="1:19" ht="15" customHeight="1" x14ac:dyDescent="0.25">
      <c r="A8" s="12"/>
      <c r="B8" s="93">
        <v>45115</v>
      </c>
      <c r="C8" s="80">
        <v>3</v>
      </c>
      <c r="D8" s="14" t="s">
        <v>1</v>
      </c>
      <c r="E8" s="57">
        <v>52</v>
      </c>
      <c r="F8" s="57"/>
      <c r="G8" s="68"/>
      <c r="H8" s="67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45115</v>
      </c>
      <c r="C9" s="80">
        <v>4</v>
      </c>
      <c r="D9" s="14" t="s">
        <v>1</v>
      </c>
      <c r="E9" s="57">
        <v>52</v>
      </c>
      <c r="F9" s="57"/>
      <c r="G9" s="68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9"/>
      <c r="B10" s="93">
        <v>45115</v>
      </c>
      <c r="C10" s="80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45115</v>
      </c>
      <c r="C11" s="80">
        <v>6</v>
      </c>
      <c r="D11" s="14" t="s">
        <v>1</v>
      </c>
      <c r="E11" s="57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3">
        <v>45115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 t="s">
        <v>56</v>
      </c>
      <c r="B13" s="93"/>
      <c r="C13" s="96"/>
      <c r="D13" s="12"/>
      <c r="E13" s="95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 t="s">
        <v>59</v>
      </c>
      <c r="C14" s="96">
        <v>1</v>
      </c>
      <c r="D14" s="14" t="s">
        <v>0</v>
      </c>
      <c r="E14" s="86">
        <v>140</v>
      </c>
      <c r="F14" s="57"/>
      <c r="G14" s="68"/>
      <c r="H14" s="67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B15" s="93"/>
      <c r="C15" s="96"/>
      <c r="D15" s="14"/>
      <c r="E15" s="57"/>
      <c r="F15" s="76"/>
      <c r="G15" s="68"/>
      <c r="H15" s="67"/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79"/>
      <c r="B16" s="93"/>
      <c r="C16" s="79"/>
      <c r="D16" s="79"/>
      <c r="E16" s="57"/>
      <c r="F16" s="43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3"/>
      <c r="C17" s="79"/>
      <c r="D17" s="79"/>
      <c r="E17" s="57"/>
      <c r="F17" s="37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/>
      <c r="C18" s="108"/>
      <c r="D18" s="12"/>
      <c r="E18" s="94"/>
      <c r="F18" s="37"/>
      <c r="G18" s="76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3"/>
      <c r="C19" s="109"/>
      <c r="D19" s="12"/>
      <c r="E19" s="57"/>
      <c r="F19" s="73"/>
      <c r="G19" s="76"/>
      <c r="H19" s="67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/>
      <c r="C20" s="57"/>
      <c r="D20" s="12"/>
      <c r="E20" s="91"/>
      <c r="F20" s="73"/>
      <c r="G20" s="77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3"/>
      <c r="C21" s="96"/>
      <c r="D21" s="79"/>
      <c r="E21" s="57"/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2"/>
      <c r="B22" s="93"/>
      <c r="C22" s="80"/>
      <c r="D22" s="12"/>
      <c r="E22" s="95"/>
      <c r="F22" s="80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9"/>
      <c r="B23" s="93"/>
      <c r="C23" s="96"/>
      <c r="D23" s="14"/>
      <c r="E23" s="86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3"/>
      <c r="C24" s="96"/>
      <c r="D24" s="14"/>
      <c r="E24" s="91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3"/>
      <c r="C25" s="96"/>
      <c r="D25" s="14"/>
      <c r="E25" s="91"/>
      <c r="F25" s="80"/>
      <c r="G25" s="98"/>
      <c r="H25" s="67"/>
      <c r="I25" s="41"/>
      <c r="J25" s="9"/>
      <c r="K25" s="12" t="s">
        <v>12</v>
      </c>
      <c r="L25" s="38">
        <f>SUM(L6:L24)</f>
        <v>504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3"/>
      <c r="C26" s="96"/>
      <c r="D26" s="79"/>
      <c r="E26" s="57"/>
      <c r="F26" s="80"/>
      <c r="G26" s="68"/>
      <c r="H26" s="67"/>
      <c r="I26" s="41"/>
      <c r="J26" s="9"/>
      <c r="K26" s="31"/>
      <c r="L26" s="32">
        <f>C35</f>
        <v>8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96"/>
      <c r="D27" s="12"/>
      <c r="E27" s="57"/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3"/>
      <c r="B28" s="93"/>
      <c r="C28" s="96"/>
      <c r="D28" s="12"/>
      <c r="E28" s="63"/>
      <c r="F28" s="76"/>
      <c r="G28" s="68"/>
      <c r="H28" s="76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9"/>
      <c r="D29" s="79"/>
      <c r="E29" s="90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79"/>
      <c r="B30" s="93"/>
      <c r="C30" s="79"/>
      <c r="D30" s="12"/>
      <c r="E30" s="57"/>
      <c r="F30" s="43"/>
      <c r="G30" s="76"/>
      <c r="H30" s="78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0"/>
      <c r="C31" s="79"/>
      <c r="D31" s="15"/>
      <c r="E31" s="57"/>
      <c r="F31" s="37"/>
      <c r="G31" s="77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80"/>
      <c r="D32" s="79"/>
      <c r="E32" s="57"/>
      <c r="F32" s="37"/>
      <c r="G32" s="68"/>
      <c r="H32" s="52"/>
      <c r="I32" s="39"/>
      <c r="J32" s="9"/>
      <c r="K32" s="99" t="s">
        <v>58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79"/>
      <c r="B33" s="70"/>
      <c r="C33" s="82"/>
      <c r="D33" s="79"/>
      <c r="E33" s="57"/>
      <c r="F33" s="56"/>
      <c r="G33" s="68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2"/>
      <c r="B35" s="18"/>
      <c r="C35" s="59">
        <f>COUNT(C6:C34)</f>
        <v>8</v>
      </c>
      <c r="D35" s="64" t="s">
        <v>43</v>
      </c>
      <c r="E35" s="86"/>
      <c r="F35" s="97"/>
      <c r="G35" s="68"/>
      <c r="H35" s="76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99" t="s">
        <v>61</v>
      </c>
      <c r="L37" s="47" t="s">
        <v>60</v>
      </c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1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2023-07-08T07:20:58Z</cp:lastPrinted>
  <dcterms:created xsi:type="dcterms:W3CDTF">2018-10-22T11:48:52Z</dcterms:created>
  <dcterms:modified xsi:type="dcterms:W3CDTF">2023-07-08T07:28:50Z</dcterms:modified>
</cp:coreProperties>
</file>