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8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<sst xmlns="http://schemas.openxmlformats.org/spreadsheetml/2006/main" count="93" uniqueCount="68">
  <si>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</si>
  <si>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</si>
  <si>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</si>
  <si>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</si>
  <si>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</si>
  <si>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</si>
  <si>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</si>
  <si>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</si>
  <si>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</si>
  <si>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</si>
  <si>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</si>
  <si>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</si>
  <si>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</si>
  <si>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</si>
  <si>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</si>
  <si>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</si>
  <si>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</si>
  <si>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</si>
  <si>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</si>
  <si>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</si>
  <si>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</si>
  <si>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</si>
  <si>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</si>
  <si>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</si>
  <si>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</si>
  <si>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</si>
  <si>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</si>
  <si>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</si>
  <si>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</si>
  <si>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</si>
  <si>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</si>
  <si>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</si>
  <si>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</si>
  <si>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</si>
  <si>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</si>
  <si>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</si>
  <si>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</si>
  <si>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</si>
  <si>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</si>
  <si>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</si>
  <si>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</si>
  <si>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</si>
  <si>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</si>
  <si>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</si>
  <si>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</si>
  <si>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</si>
  <si>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</si>
  <si>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</si>
  <si>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</si>
  <si>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</si>
  <si>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</si>
  <si>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</si>
  <si>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</si>
  <si>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</si>
  <si>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</si>
  <si>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</si>
  <si>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>GÀ</t>
  </si>
  <si>
    <t>CHÂN GIÒ</t>
  </si>
  <si>
    <t>MỌC</t>
  </si>
  <si>
    <t>CHẢ CỐM</t>
  </si>
  <si>
    <t>NGÀY 8/7/2023</t>
  </si>
  <si>
    <t>bắp bò</t>
  </si>
  <si>
    <t>chả nướng</t>
  </si>
  <si>
    <t>chân gà</t>
  </si>
  <si>
    <t>lưỡi xào</t>
  </si>
  <si>
    <t>chân giò 500</t>
  </si>
  <si>
    <t>05.6/7/2023</t>
  </si>
  <si>
    <t xml:space="preserve">ĐINH QUANG HUY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</si>
</sst>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2" zoomScale="70" zoomScaleNormal="70" workbookViewId="0">
      <selection activeCell="H23" sqref="H2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5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6"/>
      <c r="I3" s="50"/>
      <c r="J3" s="8"/>
      <c r="K3" s="101" t="s">
        <v>60</v>
      </c>
      <c r="L3" s="101"/>
      <c r="M3" s="101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3">
        <v>45114</v>
      </c>
      <c r="C6" s="80">
        <v>1</v>
      </c>
      <c r="D6" s="14" t="s">
        <v>1</v>
      </c>
      <c r="E6" s="57">
        <v>52</v>
      </c>
      <c r="F6" s="57"/>
      <c r="G6" s="68"/>
      <c r="H6" s="67"/>
      <c r="I6" s="106" t="s">
        <v>55</v>
      </c>
      <c r="J6" s="13"/>
      <c r="K6" s="14" t="s">
        <v>1</v>
      </c>
      <c r="L6" s="38">
        <f t="shared" ref="L6:L10" si="0">SUMIF(Mã_hàng,K6,Số_lượng)</f>
        <v>312</v>
      </c>
      <c r="M6" s="25"/>
      <c r="N6" s="36"/>
      <c r="O6" s="24"/>
      <c r="Q6" s="24"/>
    </row>
    <row r="7" spans="1:19" ht="15" customHeight="1" x14ac:dyDescent="0.25">
      <c r="A7" s="12"/>
      <c r="B7" s="93">
        <v>45114</v>
      </c>
      <c r="C7" s="80">
        <v>2</v>
      </c>
      <c r="D7" s="14" t="s">
        <v>1</v>
      </c>
      <c r="E7" s="57">
        <v>52</v>
      </c>
      <c r="F7" s="57"/>
      <c r="G7" s="68"/>
      <c r="H7" s="73"/>
      <c r="I7" s="107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12"/>
      <c r="B8" s="93">
        <v>45114</v>
      </c>
      <c r="C8" s="80">
        <v>3</v>
      </c>
      <c r="D8" s="14" t="s">
        <v>1</v>
      </c>
      <c r="E8" s="57">
        <v>52</v>
      </c>
      <c r="F8" s="57"/>
      <c r="G8" s="68"/>
      <c r="H8" s="67"/>
      <c r="I8" s="107"/>
      <c r="J8" s="13"/>
      <c r="K8" s="12" t="s">
        <v>7</v>
      </c>
      <c r="L8" s="38">
        <f t="shared" si="0"/>
        <v>50</v>
      </c>
      <c r="M8" s="25"/>
      <c r="N8" s="36"/>
      <c r="O8" s="3"/>
      <c r="Q8" s="24"/>
    </row>
    <row r="9" spans="1:19" ht="15" customHeight="1" x14ac:dyDescent="0.25">
      <c r="A9" s="12"/>
      <c r="B9" s="93">
        <v>45114</v>
      </c>
      <c r="C9" s="80">
        <v>4</v>
      </c>
      <c r="D9" s="14" t="s">
        <v>1</v>
      </c>
      <c r="E9" s="57">
        <v>52</v>
      </c>
      <c r="F9" s="57"/>
      <c r="G9" s="68"/>
      <c r="H9" s="52"/>
      <c r="I9" s="107"/>
      <c r="J9" s="9"/>
      <c r="K9" s="12" t="s">
        <v>2</v>
      </c>
      <c r="L9" s="38">
        <f t="shared" si="0"/>
        <v>180</v>
      </c>
      <c r="M9" s="25"/>
      <c r="N9" s="36"/>
      <c r="O9" s="3"/>
      <c r="Q9" s="24"/>
    </row>
    <row r="10" spans="1:19" ht="15" customHeight="1" x14ac:dyDescent="0.25">
      <c r="A10" s="79"/>
      <c r="B10" s="93">
        <v>45114</v>
      </c>
      <c r="C10" s="80">
        <v>5</v>
      </c>
      <c r="D10" s="14" t="s">
        <v>1</v>
      </c>
      <c r="E10" s="57">
        <v>52</v>
      </c>
      <c r="F10" s="57"/>
      <c r="G10" s="68"/>
      <c r="H10" s="52"/>
      <c r="I10" s="107"/>
      <c r="J10" s="9"/>
      <c r="K10" s="12" t="s">
        <v>5</v>
      </c>
      <c r="L10" s="38">
        <f t="shared" si="0"/>
        <v>1</v>
      </c>
      <c r="M10" s="25"/>
      <c r="N10" s="36"/>
      <c r="O10" s="3"/>
      <c r="Q10" s="24"/>
    </row>
    <row r="11" spans="1:19" ht="15" customHeight="1" x14ac:dyDescent="0.25">
      <c r="A11" s="79"/>
      <c r="B11" s="93">
        <v>45114</v>
      </c>
      <c r="C11" s="80">
        <v>6</v>
      </c>
      <c r="D11" s="14" t="s">
        <v>1</v>
      </c>
      <c r="E11" s="57">
        <v>52</v>
      </c>
      <c r="F11" s="57"/>
      <c r="G11" s="68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 t="s">
        <v>57</v>
      </c>
      <c r="B12" s="93"/>
      <c r="C12" s="80"/>
      <c r="D12" s="14"/>
      <c r="E12" s="57"/>
      <c r="F12" s="57"/>
      <c r="G12" s="68"/>
      <c r="H12" s="52"/>
      <c r="I12" s="107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12"/>
      <c r="B13" s="93">
        <v>45114</v>
      </c>
      <c r="C13" s="80">
        <v>1</v>
      </c>
      <c r="D13" s="14" t="s">
        <v>0</v>
      </c>
      <c r="E13" s="57">
        <v>140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93">
        <v>45114</v>
      </c>
      <c r="C14" s="80">
        <v>2</v>
      </c>
      <c r="D14" s="14" t="s">
        <v>0</v>
      </c>
      <c r="E14" s="57">
        <v>140</v>
      </c>
      <c r="F14" s="57"/>
      <c r="G14" s="68"/>
      <c r="H14" s="67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" t="s">
        <v>59</v>
      </c>
      <c r="B15" s="92"/>
      <c r="C15" s="89"/>
      <c r="D15" s="79"/>
      <c r="E15" s="90"/>
      <c r="F15" s="76"/>
      <c r="G15" s="68"/>
      <c r="H15" s="67"/>
      <c r="I15" s="107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79"/>
      <c r="B16" s="93" t="s">
        <v>66</v>
      </c>
      <c r="C16" s="79">
        <v>1</v>
      </c>
      <c r="D16" s="79" t="s">
        <v>26</v>
      </c>
      <c r="E16" s="57">
        <v>90</v>
      </c>
      <c r="F16" s="43"/>
      <c r="G16" s="68"/>
      <c r="H16" s="67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93" t="s">
        <v>66</v>
      </c>
      <c r="C17" s="79">
        <v>2</v>
      </c>
      <c r="D17" s="79" t="s">
        <v>26</v>
      </c>
      <c r="E17" s="57">
        <v>90</v>
      </c>
      <c r="F17" s="37"/>
      <c r="G17" s="68"/>
      <c r="H17" s="67"/>
      <c r="I17" s="107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79" t="s">
        <v>58</v>
      </c>
      <c r="B18" s="93"/>
      <c r="C18" s="96"/>
      <c r="D18" s="79"/>
      <c r="E18" s="94"/>
      <c r="F18" s="37"/>
      <c r="G18" s="68"/>
      <c r="H18" s="67"/>
      <c r="I18" s="107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11"/>
      <c r="B19" s="93">
        <v>45114</v>
      </c>
      <c r="C19" s="97">
        <v>1</v>
      </c>
      <c r="D19" s="12" t="s">
        <v>15</v>
      </c>
      <c r="E19" s="57">
        <v>130</v>
      </c>
      <c r="F19" s="73"/>
      <c r="G19" s="68"/>
      <c r="H19" s="67"/>
      <c r="I19" s="107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79" t="s">
        <v>61</v>
      </c>
      <c r="B20" s="93"/>
      <c r="C20" s="96"/>
      <c r="D20" s="79"/>
      <c r="E20" s="94"/>
      <c r="F20" s="73"/>
      <c r="G20" s="68"/>
      <c r="H20" s="67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93">
        <v>45114</v>
      </c>
      <c r="C21" s="80">
        <v>1</v>
      </c>
      <c r="D21" s="12" t="s">
        <v>2</v>
      </c>
      <c r="E21" s="57">
        <v>180</v>
      </c>
      <c r="F21" s="73"/>
      <c r="G21" s="68"/>
      <c r="H21" s="67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 t="s">
        <v>62</v>
      </c>
      <c r="B22" s="93"/>
      <c r="C22" s="80"/>
      <c r="D22" s="12"/>
      <c r="E22" s="95"/>
      <c r="F22" s="80"/>
      <c r="G22" s="68"/>
      <c r="H22" s="67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79"/>
      <c r="B23" s="93">
        <v>45113</v>
      </c>
      <c r="C23" s="108">
        <v>1</v>
      </c>
      <c r="D23" s="79" t="s">
        <v>25</v>
      </c>
      <c r="E23" s="86">
        <v>100</v>
      </c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93"/>
      <c r="C24" s="109"/>
      <c r="D24" s="12" t="s">
        <v>5</v>
      </c>
      <c r="E24" s="91">
        <v>1</v>
      </c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 t="s">
        <v>63</v>
      </c>
      <c r="B25" s="93"/>
      <c r="C25" s="57"/>
      <c r="D25" s="12"/>
      <c r="E25" s="91"/>
      <c r="F25" s="80"/>
      <c r="G25" s="68"/>
      <c r="H25" s="67"/>
      <c r="I25" s="41"/>
      <c r="J25" s="9"/>
      <c r="K25" s="12" t="s">
        <v>12</v>
      </c>
      <c r="L25" s="38">
        <f>SUM(L6:L24)</f>
        <v>1539</v>
      </c>
      <c r="M25" s="16">
        <f>SUM(M6:M24)</f>
        <v>0</v>
      </c>
      <c r="N25" s="16"/>
      <c r="Q25" s="24"/>
    </row>
    <row r="26" spans="1:23" ht="15" customHeight="1" x14ac:dyDescent="0.25">
      <c r="A26" s="11"/>
      <c r="B26" s="93">
        <v>45114</v>
      </c>
      <c r="C26" s="97">
        <v>1</v>
      </c>
      <c r="D26" s="79" t="s">
        <v>27</v>
      </c>
      <c r="E26" s="57">
        <v>56</v>
      </c>
      <c r="F26" s="80"/>
      <c r="G26" s="68"/>
      <c r="H26" s="67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11" t="s">
        <v>64</v>
      </c>
      <c r="B27" s="93"/>
      <c r="C27" s="97"/>
      <c r="D27" s="79"/>
      <c r="E27" s="57"/>
      <c r="F27" s="80"/>
      <c r="G27" s="68"/>
      <c r="H27" s="67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3"/>
      <c r="B28" s="93">
        <v>45114</v>
      </c>
      <c r="C28" s="97">
        <v>1</v>
      </c>
      <c r="D28" s="12" t="s">
        <v>16</v>
      </c>
      <c r="E28" s="63">
        <v>200</v>
      </c>
      <c r="F28" s="76"/>
      <c r="G28" s="76"/>
      <c r="H28" s="76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" t="s">
        <v>65</v>
      </c>
      <c r="B29" s="92"/>
      <c r="C29" s="89"/>
      <c r="D29" s="79"/>
      <c r="E29" s="90"/>
      <c r="F29" s="76"/>
      <c r="G29" s="76"/>
      <c r="H29" s="76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79"/>
      <c r="B30" s="93">
        <v>45114</v>
      </c>
      <c r="C30" s="79">
        <v>1</v>
      </c>
      <c r="D30" s="12" t="s">
        <v>7</v>
      </c>
      <c r="E30" s="57">
        <v>50</v>
      </c>
      <c r="F30" s="43"/>
      <c r="G30" s="77"/>
      <c r="H30" s="78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0"/>
      <c r="C31" s="79"/>
      <c r="D31" s="15" t="s">
        <v>10</v>
      </c>
      <c r="E31" s="57">
        <v>50</v>
      </c>
      <c r="F31" s="37"/>
      <c r="G31" s="68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0"/>
      <c r="C32" s="80"/>
      <c r="D32" s="79"/>
      <c r="E32" s="57"/>
      <c r="F32" s="37"/>
      <c r="G32" s="68"/>
      <c r="H32" s="52"/>
      <c r="I32" s="39"/>
      <c r="J32" s="9"/>
      <c r="K32" s="110" t="s">
        <v>67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79"/>
      <c r="B33" s="70"/>
      <c r="C33" s="82"/>
      <c r="D33" s="79"/>
      <c r="E33" s="57"/>
      <c r="F33" s="56"/>
      <c r="G33" s="68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79"/>
      <c r="B34" s="70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2"/>
      <c r="B35" s="18"/>
      <c r="C35" s="59">
        <f>COUNT(C6:C34)</f>
        <v>16</v>
      </c>
      <c r="D35" s="64" t="s">
        <v>43</v>
      </c>
      <c r="E35" s="86"/>
      <c r="F35" s="98"/>
      <c r="G35" s="99"/>
      <c r="H35" s="76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1">
        <v>45070</v>
      </c>
    </row>
  </sheetData>
  <mergeCells count="9">
    <mergeCell ref="F35:G35"/>
    <mergeCell ref="K2:M2"/>
    <mergeCell ref="K3:M3"/>
    <mergeCell ref="A2:E2"/>
    <mergeCell ref="A3:E3"/>
    <mergeCell ref="M27:N27"/>
    <mergeCell ref="I6:I12"/>
    <mergeCell ref="I15:I22"/>
    <mergeCell ref="C23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2023-07-04T23:06:34Z</cp:lastPrinted>
  <dcterms:created xsi:type="dcterms:W3CDTF">2018-10-22T11:48:52Z</dcterms:created>
  <dcterms:modified xsi:type="dcterms:W3CDTF">2023-07-07T23:17:37Z</dcterms:modified>
</cp:coreProperties>
</file>