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6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<sst xmlns="http://schemas.openxmlformats.org/spreadsheetml/2006/main" count="95" uniqueCount="66">
  <si>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</si>
  <si>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</si>
  <si>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</si>
  <si>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</si>
  <si>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</si>
  <si>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</si>
  <si>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</si>
  <si>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</si>
  <si>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</si>
  <si>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</si>
  <si>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</si>
  <si>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</si>
  <si>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</si>
  <si>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</si>
  <si>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</si>
  <si>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</si>
  <si>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</si>
  <si>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</si>
  <si>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</si>
  <si>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</si>
  <si>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</si>
  <si>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</si>
  <si>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</si>
  <si>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</si>
  <si>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</si>
  <si>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</si>
  <si>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</si>
  <si>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</si>
  <si>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</si>
  <si>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</si>
  <si>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</si>
  <si>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</si>
  <si>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</si>
  <si>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</si>
  <si>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</si>
  <si>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</si>
  <si>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</si>
  <si>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</si>
  <si>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</si>
  <si>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</si>
  <si>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</si>
  <si>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</si>
  <si>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</si>
  <si>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</si>
  <si>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</si>
  <si>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</si>
  <si>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</si>
  <si>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</si>
  <si>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</si>
  <si>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</si>
  <si>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</si>
  <si>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</si>
  <si>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</si>
  <si>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</si>
  <si>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</si>
  <si>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</si>
  <si>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GÀ</t>
  </si>
  <si>
    <t>NGÀY 6/7/2023</t>
  </si>
  <si>
    <t>chả cốm</t>
  </si>
  <si>
    <t>mọc</t>
  </si>
  <si>
    <t>chân gà</t>
  </si>
  <si>
    <t>chân giò</t>
  </si>
  <si>
    <t>chả nướng</t>
  </si>
  <si>
    <t>lưỡi xào</t>
  </si>
  <si>
    <t>tai heo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</si>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</sst>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6" zoomScale="70" zoomScaleNormal="70" workbookViewId="0">
      <selection activeCell="D25" sqref="D2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6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7"/>
      <c r="I3" s="50"/>
      <c r="J3" s="8"/>
      <c r="K3" s="100" t="s">
        <v>57</v>
      </c>
      <c r="L3" s="100"/>
      <c r="M3" s="100"/>
      <c r="N3" s="9"/>
    </row>
    <row r="4" spans="1:19" ht="15.75" x14ac:dyDescent="0.25">
      <c r="A4" s="75"/>
      <c r="B4" s="63"/>
      <c r="C4" s="88"/>
      <c r="D4" s="76"/>
      <c r="E4" s="83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56</v>
      </c>
      <c r="B6" s="93">
        <v>45112</v>
      </c>
      <c r="C6" s="81">
        <v>1</v>
      </c>
      <c r="D6" s="14" t="s">
        <v>1</v>
      </c>
      <c r="E6" s="57">
        <v>52</v>
      </c>
      <c r="F6" s="57"/>
      <c r="G6" s="69"/>
      <c r="H6" s="68"/>
      <c r="I6" s="105" t="s">
        <v>65</v>
      </c>
      <c r="J6" s="13"/>
      <c r="K6" s="14" t="s">
        <v>1</v>
      </c>
      <c r="L6" s="38">
        <f t="shared" ref="L6:L10" si="0">SUMIF(Mã_hàng,K6,Số_lượng)</f>
        <v>332</v>
      </c>
      <c r="M6" s="25"/>
      <c r="N6" s="36"/>
      <c r="O6" s="24"/>
      <c r="Q6" s="24"/>
    </row>
    <row r="7" spans="1:19" ht="15" customHeight="1" x14ac:dyDescent="0.25">
      <c r="A7" s="12"/>
      <c r="B7" s="93">
        <v>45112</v>
      </c>
      <c r="C7" s="81">
        <v>2</v>
      </c>
      <c r="D7" s="14" t="s">
        <v>1</v>
      </c>
      <c r="E7" s="57">
        <v>52</v>
      </c>
      <c r="F7" s="57"/>
      <c r="G7" s="69"/>
      <c r="H7" s="74"/>
      <c r="I7" s="106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12"/>
      <c r="B8" s="93">
        <v>45112</v>
      </c>
      <c r="C8" s="81">
        <v>3</v>
      </c>
      <c r="D8" s="14" t="s">
        <v>1</v>
      </c>
      <c r="E8" s="57">
        <v>52</v>
      </c>
      <c r="F8" s="57"/>
      <c r="G8" s="69"/>
      <c r="H8" s="68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3">
        <v>45112</v>
      </c>
      <c r="C9" s="81">
        <v>4</v>
      </c>
      <c r="D9" s="14" t="s">
        <v>1</v>
      </c>
      <c r="E9" s="57">
        <v>52</v>
      </c>
      <c r="F9" s="57"/>
      <c r="G9" s="69"/>
      <c r="H9" s="52"/>
      <c r="I9" s="106"/>
      <c r="J9" s="9"/>
      <c r="K9" s="12" t="s">
        <v>2</v>
      </c>
      <c r="L9" s="38">
        <f t="shared" si="0"/>
        <v>33</v>
      </c>
      <c r="M9" s="25"/>
      <c r="N9" s="36"/>
      <c r="O9" s="3"/>
      <c r="Q9" s="24"/>
    </row>
    <row r="10" spans="1:19" ht="15" customHeight="1" x14ac:dyDescent="0.25">
      <c r="A10" s="80"/>
      <c r="B10" s="93">
        <v>45112</v>
      </c>
      <c r="C10" s="81">
        <v>5</v>
      </c>
      <c r="D10" s="14" t="s">
        <v>1</v>
      </c>
      <c r="E10" s="57">
        <v>52</v>
      </c>
      <c r="F10" s="57"/>
      <c r="G10" s="69"/>
      <c r="H10" s="52"/>
      <c r="I10" s="106"/>
      <c r="J10" s="9"/>
      <c r="K10" s="12" t="s">
        <v>5</v>
      </c>
      <c r="L10" s="38">
        <f t="shared" si="0"/>
        <v>10</v>
      </c>
      <c r="M10" s="25"/>
      <c r="N10" s="36"/>
      <c r="O10" s="3"/>
      <c r="Q10" s="24"/>
    </row>
    <row r="11" spans="1:19" ht="15" customHeight="1" x14ac:dyDescent="0.25">
      <c r="A11" s="80"/>
      <c r="B11" s="93">
        <v>45112</v>
      </c>
      <c r="C11" s="81">
        <v>6</v>
      </c>
      <c r="D11" s="14" t="s">
        <v>1</v>
      </c>
      <c r="E11" s="57">
        <v>52</v>
      </c>
      <c r="F11" s="57"/>
      <c r="G11" s="69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 t="s">
        <v>58</v>
      </c>
      <c r="B12" s="93"/>
      <c r="C12" s="81"/>
      <c r="D12" s="14"/>
      <c r="E12" s="57"/>
      <c r="F12" s="57"/>
      <c r="G12" s="69"/>
      <c r="H12" s="52"/>
      <c r="I12" s="106"/>
      <c r="J12" s="9"/>
      <c r="K12" s="15" t="s">
        <v>10</v>
      </c>
      <c r="L12" s="38">
        <f t="shared" si="1"/>
        <v>100</v>
      </c>
      <c r="M12" s="25"/>
      <c r="N12" s="36"/>
      <c r="O12" s="3"/>
      <c r="Q12" s="24"/>
    </row>
    <row r="13" spans="1:19" ht="15" customHeight="1" x14ac:dyDescent="0.25">
      <c r="A13" s="12"/>
      <c r="B13" s="93">
        <v>45112</v>
      </c>
      <c r="C13" s="81">
        <v>1</v>
      </c>
      <c r="D13" s="80" t="s">
        <v>26</v>
      </c>
      <c r="E13" s="57">
        <v>90</v>
      </c>
      <c r="F13" s="57"/>
      <c r="G13" s="69"/>
      <c r="H13" s="52"/>
      <c r="I13" s="70"/>
      <c r="J13" s="9"/>
      <c r="K13" s="12" t="s">
        <v>11</v>
      </c>
      <c r="L13" s="38">
        <f t="shared" si="1"/>
        <v>13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93">
        <v>45112</v>
      </c>
      <c r="C14" s="81">
        <v>2</v>
      </c>
      <c r="D14" s="80" t="s">
        <v>26</v>
      </c>
      <c r="E14" s="57">
        <v>90</v>
      </c>
      <c r="F14" s="57"/>
      <c r="G14" s="69"/>
      <c r="H14" s="68"/>
      <c r="I14" s="40"/>
      <c r="J14" s="9"/>
      <c r="K14" s="12" t="s">
        <v>15</v>
      </c>
      <c r="L14" s="38">
        <f t="shared" si="1"/>
        <v>258</v>
      </c>
      <c r="M14" s="25"/>
      <c r="N14" s="36"/>
      <c r="O14" s="3"/>
      <c r="Q14" s="24"/>
    </row>
    <row r="15" spans="1:19" ht="15" customHeight="1" x14ac:dyDescent="0.25">
      <c r="A15" s="80" t="s">
        <v>59</v>
      </c>
      <c r="B15" s="93"/>
      <c r="C15" s="81"/>
      <c r="D15" s="14"/>
      <c r="E15" s="57"/>
      <c r="F15" s="57"/>
      <c r="G15" s="69"/>
      <c r="H15" s="68" t="s">
        <v>55</v>
      </c>
      <c r="I15" s="106"/>
      <c r="J15" s="9"/>
      <c r="K15" s="12" t="s">
        <v>16</v>
      </c>
      <c r="L15" s="38">
        <f t="shared" si="1"/>
        <v>181</v>
      </c>
      <c r="M15" s="25"/>
      <c r="N15" s="36"/>
      <c r="O15" s="3"/>
      <c r="Q15" s="24"/>
    </row>
    <row r="16" spans="1:19" ht="15" customHeight="1" x14ac:dyDescent="0.25">
      <c r="A16" s="80"/>
      <c r="B16" s="93">
        <v>45112</v>
      </c>
      <c r="C16" s="80">
        <v>1</v>
      </c>
      <c r="D16" s="12" t="s">
        <v>15</v>
      </c>
      <c r="E16" s="96">
        <v>130</v>
      </c>
      <c r="F16" s="57"/>
      <c r="G16" s="69"/>
      <c r="H16" s="68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94"/>
      <c r="B17" s="93">
        <v>45112</v>
      </c>
      <c r="C17" s="81">
        <v>2</v>
      </c>
      <c r="D17" s="12" t="s">
        <v>15</v>
      </c>
      <c r="E17" s="91">
        <v>128</v>
      </c>
      <c r="F17" s="57"/>
      <c r="G17" s="69"/>
      <c r="H17" s="68"/>
      <c r="I17" s="106"/>
      <c r="J17" s="9"/>
      <c r="K17" s="18" t="s">
        <v>27</v>
      </c>
      <c r="L17" s="38">
        <f t="shared" si="1"/>
        <v>66</v>
      </c>
      <c r="M17" s="25"/>
      <c r="N17" s="36"/>
      <c r="O17" s="5"/>
      <c r="Q17" s="24"/>
    </row>
    <row r="18" spans="1:23" ht="15" customHeight="1" x14ac:dyDescent="0.25">
      <c r="A18" s="80" t="s">
        <v>60</v>
      </c>
      <c r="B18" s="93"/>
      <c r="C18" s="81"/>
      <c r="D18" s="80"/>
      <c r="E18" s="57"/>
      <c r="F18" s="57"/>
      <c r="G18" s="69"/>
      <c r="H18" s="68"/>
      <c r="I18" s="106"/>
      <c r="J18" s="9"/>
      <c r="K18" s="18" t="s">
        <v>25</v>
      </c>
      <c r="L18" s="38">
        <f t="shared" si="1"/>
        <v>84</v>
      </c>
      <c r="M18" s="25"/>
      <c r="N18" s="36"/>
      <c r="O18" s="5"/>
      <c r="Q18" s="24"/>
    </row>
    <row r="19" spans="1:23" ht="15" customHeight="1" x14ac:dyDescent="0.25">
      <c r="A19" s="80"/>
      <c r="B19" s="93">
        <v>45112</v>
      </c>
      <c r="C19" s="109">
        <v>1</v>
      </c>
      <c r="D19" s="80" t="s">
        <v>27</v>
      </c>
      <c r="E19" s="57">
        <v>56</v>
      </c>
      <c r="F19" s="74"/>
      <c r="G19" s="69"/>
      <c r="H19" s="68"/>
      <c r="I19" s="106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 t="s">
        <v>61</v>
      </c>
      <c r="B20" s="93"/>
      <c r="C20" s="109"/>
      <c r="D20" s="80"/>
      <c r="E20" s="95"/>
      <c r="F20" s="74"/>
      <c r="G20" s="69"/>
      <c r="H20" s="68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93">
        <v>45112</v>
      </c>
      <c r="C21" s="81">
        <v>1</v>
      </c>
      <c r="D21" s="14" t="s">
        <v>0</v>
      </c>
      <c r="E21" s="57">
        <v>140</v>
      </c>
      <c r="F21" s="74"/>
      <c r="G21" s="69"/>
      <c r="H21" s="68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93">
        <v>45112</v>
      </c>
      <c r="C22" s="81">
        <v>2</v>
      </c>
      <c r="D22" s="14" t="s">
        <v>0</v>
      </c>
      <c r="E22" s="96">
        <v>140</v>
      </c>
      <c r="F22" s="81"/>
      <c r="G22" s="69"/>
      <c r="H22" s="68"/>
      <c r="I22" s="106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 t="s">
        <v>62</v>
      </c>
      <c r="B23" s="93"/>
      <c r="C23" s="81"/>
      <c r="D23" s="12"/>
      <c r="E23" s="86"/>
      <c r="F23" s="81"/>
      <c r="G23" s="69"/>
      <c r="H23" s="68"/>
      <c r="I23" s="41"/>
      <c r="J23" s="9"/>
      <c r="K23" s="18" t="s">
        <v>46</v>
      </c>
      <c r="L23" s="38">
        <f t="shared" si="1"/>
        <v>6</v>
      </c>
      <c r="M23" s="25"/>
      <c r="N23" s="36"/>
      <c r="Q23" s="24"/>
    </row>
    <row r="24" spans="1:23" ht="15" customHeight="1" x14ac:dyDescent="0.25">
      <c r="A24" s="11"/>
      <c r="B24" s="93">
        <v>45112</v>
      </c>
      <c r="C24" s="107">
        <v>1</v>
      </c>
      <c r="D24" s="80" t="s">
        <v>25</v>
      </c>
      <c r="E24" s="91">
        <v>84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/>
      <c r="B25" s="93"/>
      <c r="C25" s="108"/>
      <c r="D25" s="14" t="s">
        <v>1</v>
      </c>
      <c r="E25" s="91">
        <v>20</v>
      </c>
      <c r="F25" s="81"/>
      <c r="G25" s="69"/>
      <c r="H25" s="68"/>
      <c r="I25" s="41"/>
      <c r="J25" s="9"/>
      <c r="K25" s="12" t="s">
        <v>12</v>
      </c>
      <c r="L25" s="38">
        <f>SUM(L6:L24)</f>
        <v>1543</v>
      </c>
      <c r="M25" s="16">
        <f>SUM(M6:M24)</f>
        <v>0</v>
      </c>
      <c r="N25" s="16"/>
      <c r="Q25" s="24"/>
    </row>
    <row r="26" spans="1:23" ht="15" customHeight="1" x14ac:dyDescent="0.25">
      <c r="A26" s="11" t="s">
        <v>63</v>
      </c>
      <c r="B26" s="93"/>
      <c r="C26" s="57"/>
      <c r="D26" s="12"/>
      <c r="E26" s="57"/>
      <c r="F26" s="81"/>
      <c r="G26" s="69"/>
      <c r="H26" s="68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11"/>
      <c r="B27" s="93">
        <v>45112</v>
      </c>
      <c r="C27" s="107">
        <v>1</v>
      </c>
      <c r="D27" s="12" t="s">
        <v>16</v>
      </c>
      <c r="E27" s="57">
        <v>181</v>
      </c>
      <c r="F27" s="81"/>
      <c r="G27" s="69"/>
      <c r="H27" s="68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64"/>
      <c r="B28" s="93"/>
      <c r="C28" s="108"/>
      <c r="D28" s="80" t="s">
        <v>27</v>
      </c>
      <c r="E28" s="64">
        <v>8</v>
      </c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" t="s">
        <v>64</v>
      </c>
      <c r="B29" s="92"/>
      <c r="C29" s="89"/>
      <c r="D29" s="80"/>
      <c r="E29" s="90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93">
        <v>45112</v>
      </c>
      <c r="C30" s="111">
        <v>1</v>
      </c>
      <c r="D30" s="15" t="s">
        <v>10</v>
      </c>
      <c r="E30" s="57">
        <v>100</v>
      </c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112"/>
      <c r="D31" s="12" t="s">
        <v>5</v>
      </c>
      <c r="E31" s="57">
        <v>10</v>
      </c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112"/>
      <c r="D32" s="12" t="s">
        <v>11</v>
      </c>
      <c r="E32" s="57">
        <v>13</v>
      </c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112"/>
      <c r="D33" s="80" t="s">
        <v>46</v>
      </c>
      <c r="E33" s="57">
        <v>6</v>
      </c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112"/>
      <c r="D34" s="12" t="s">
        <v>2</v>
      </c>
      <c r="E34" s="57">
        <v>33</v>
      </c>
      <c r="F34" s="110"/>
      <c r="G34" s="69"/>
      <c r="H34" s="57"/>
      <c r="I34" s="39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80"/>
      <c r="B35" s="71"/>
      <c r="C35" s="113"/>
      <c r="D35" s="80" t="s">
        <v>27</v>
      </c>
      <c r="E35" s="57">
        <v>2</v>
      </c>
      <c r="F35" s="110"/>
      <c r="G35" s="69"/>
      <c r="H35" s="57"/>
      <c r="I35" s="39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80"/>
      <c r="B36" s="71"/>
      <c r="C36" s="81"/>
      <c r="D36" s="12"/>
      <c r="E36" s="57"/>
      <c r="F36" s="37"/>
      <c r="G36" s="69"/>
      <c r="H36" s="52"/>
      <c r="I36" s="87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3"/>
      <c r="B37" s="18"/>
      <c r="C37" s="60">
        <f>COUNT(C6:C36)</f>
        <v>16</v>
      </c>
      <c r="D37" s="65" t="s">
        <v>43</v>
      </c>
      <c r="E37" s="86"/>
      <c r="F37" s="97"/>
      <c r="G37" s="98"/>
      <c r="H37" s="77"/>
      <c r="I37" s="72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2">
        <v>45070</v>
      </c>
    </row>
  </sheetData>
  <mergeCells count="11">
    <mergeCell ref="F37:G37"/>
    <mergeCell ref="K2:M2"/>
    <mergeCell ref="K3:M3"/>
    <mergeCell ref="A2:E2"/>
    <mergeCell ref="A3:E3"/>
    <mergeCell ref="M27:N27"/>
    <mergeCell ref="I6:I12"/>
    <mergeCell ref="I15:I22"/>
    <mergeCell ref="C24:C25"/>
    <mergeCell ref="C27:C28"/>
    <mergeCell ref="C30:C3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2023-07-04T23:06:34Z</cp:lastPrinted>
  <dcterms:created xsi:type="dcterms:W3CDTF">2018-10-22T11:48:52Z</dcterms:created>
  <dcterms:modified xsi:type="dcterms:W3CDTF">2023-07-05T23:16:40Z</dcterms:modified>
</cp:coreProperties>
</file>