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<sst xmlns="http://schemas.openxmlformats.org/spreadsheetml/2006/main" count="84" uniqueCount="63">
  <si>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</si>
  <si>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</si>
  <si>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</si>
  <si>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</si>
  <si>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</si>
  <si>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</si>
  <si>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</si>
  <si>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</si>
  <si>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</si>
  <si>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</si>
  <si>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</si>
  <si>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</si>
  <si>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</si>
  <si>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</si>
  <si>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</si>
  <si>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</si>
  <si>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</si>
  <si>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</si>
  <si>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</si>
  <si>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</si>
  <si>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</si>
  <si>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</si>
  <si>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</si>
  <si>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</si>
  <si>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</si>
  <si>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</si>
  <si>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</si>
  <si>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</si>
  <si>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</si>
  <si>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</si>
  <si>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</si>
  <si>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</si>
  <si>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</si>
  <si>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</si>
  <si>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</si>
  <si>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</si>
  <si>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</si>
  <si>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</si>
  <si>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</si>
  <si>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</si>
  <si>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</si>
  <si>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</si>
  <si>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</si>
  <si>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</si>
  <si>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</si>
  <si>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</si>
  <si>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</si>
  <si>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</si>
  <si>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</si>
  <si>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</si>
  <si>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</si>
  <si>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</si>
  <si>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</si>
  <si>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</si>
  <si>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</si>
  <si>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</si>
  <si>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XUẤT HÀNG SÀI GÒN</t>
  </si>
  <si>
    <t>NGỌC THƠM</t>
  </si>
  <si>
    <t>GA</t>
  </si>
  <si>
    <t>15H</t>
  </si>
  <si>
    <t>NGÀY 2/7/2023</t>
  </si>
  <si>
    <t xml:space="preserve">CHUYẾN TÀU 1 </t>
  </si>
  <si>
    <t>LƯỠI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</si>
</sst>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3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4" zoomScale="70" zoomScaleNormal="70" workbookViewId="0">
      <selection activeCell="H9" sqref="H9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7" t="s">
        <v>31</v>
      </c>
      <c r="B2" s="87"/>
      <c r="C2" s="87"/>
      <c r="D2" s="87"/>
      <c r="E2" s="87"/>
      <c r="F2" s="78"/>
      <c r="G2" s="78"/>
      <c r="H2" s="78"/>
      <c r="I2" s="79"/>
      <c r="J2" s="8"/>
      <c r="K2" s="85" t="s">
        <v>56</v>
      </c>
      <c r="L2" s="85"/>
      <c r="M2" s="85"/>
      <c r="N2" s="9"/>
    </row>
    <row r="3" spans="1:19" ht="15.75" x14ac:dyDescent="0.25">
      <c r="A3" s="88" t="s">
        <v>14</v>
      </c>
      <c r="B3" s="88"/>
      <c r="C3" s="88"/>
      <c r="D3" s="88"/>
      <c r="E3" s="88"/>
      <c r="F3" s="79"/>
      <c r="G3" s="79"/>
      <c r="H3" s="79"/>
      <c r="I3" s="79"/>
      <c r="J3" s="8"/>
      <c r="K3" s="86" t="s">
        <v>60</v>
      </c>
      <c r="L3" s="86"/>
      <c r="M3" s="86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52</v>
      </c>
      <c r="H5" s="24" t="s">
        <v>54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/>
      <c r="B6" s="57" t="s">
        <v>58</v>
      </c>
      <c r="C6" s="61">
        <v>1</v>
      </c>
      <c r="D6" s="17" t="s">
        <v>1</v>
      </c>
      <c r="E6" s="76">
        <v>52</v>
      </c>
      <c r="F6" s="54"/>
      <c r="G6" s="56"/>
      <c r="H6" s="61"/>
      <c r="I6" s="91" t="s">
        <v>57</v>
      </c>
      <c r="J6" s="12"/>
      <c r="K6" s="13" t="s">
        <v>1</v>
      </c>
      <c r="L6" s="36">
        <f t="shared" ref="L6:L10" si="0">SUMIF(Mã_hàng,K6,Số_lượng)</f>
        <v>728</v>
      </c>
      <c r="M6" s="23"/>
      <c r="N6" s="34"/>
      <c r="O6" s="22"/>
      <c r="Q6" s="22"/>
    </row>
    <row r="7" spans="1:19" ht="15" customHeight="1" x14ac:dyDescent="0.25">
      <c r="A7" s="55"/>
      <c r="B7" s="57"/>
      <c r="C7" s="84">
        <v>2</v>
      </c>
      <c r="D7" s="17" t="s">
        <v>1</v>
      </c>
      <c r="E7" s="76">
        <v>52</v>
      </c>
      <c r="F7" s="54"/>
      <c r="G7" s="56"/>
      <c r="H7" s="58"/>
      <c r="I7" s="92"/>
      <c r="J7" s="12"/>
      <c r="K7" s="13" t="s">
        <v>0</v>
      </c>
      <c r="L7" s="36">
        <f t="shared" si="0"/>
        <v>0</v>
      </c>
      <c r="M7" s="23"/>
      <c r="N7" s="34"/>
      <c r="O7" s="3"/>
      <c r="Q7" s="22"/>
    </row>
    <row r="8" spans="1:19" ht="15" customHeight="1" x14ac:dyDescent="0.25">
      <c r="A8" s="55"/>
      <c r="B8" s="57"/>
      <c r="C8" s="61">
        <v>3</v>
      </c>
      <c r="D8" s="17" t="s">
        <v>1</v>
      </c>
      <c r="E8" s="76">
        <v>52</v>
      </c>
      <c r="F8" s="54"/>
      <c r="G8" s="56"/>
      <c r="H8" s="61"/>
      <c r="I8" s="92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/>
      <c r="C9" s="61">
        <v>4</v>
      </c>
      <c r="D9" s="17" t="s">
        <v>1</v>
      </c>
      <c r="E9" s="76">
        <v>52</v>
      </c>
      <c r="F9" s="54"/>
      <c r="G9" s="56"/>
      <c r="H9" s="44"/>
      <c r="I9" s="92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/>
      <c r="C10" s="61">
        <v>5</v>
      </c>
      <c r="D10" s="17" t="s">
        <v>1</v>
      </c>
      <c r="E10" s="76">
        <v>52</v>
      </c>
      <c r="F10" s="54"/>
      <c r="G10" s="56"/>
      <c r="H10" s="44"/>
      <c r="I10" s="92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/>
      <c r="B11" s="57"/>
      <c r="C11" s="84">
        <v>6</v>
      </c>
      <c r="D11" s="17" t="s">
        <v>1</v>
      </c>
      <c r="E11" s="76">
        <v>52</v>
      </c>
      <c r="F11" s="54"/>
      <c r="G11" s="56"/>
      <c r="H11" s="44"/>
      <c r="I11" s="92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41</v>
      </c>
    </row>
    <row r="12" spans="1:19" ht="15" customHeight="1" x14ac:dyDescent="0.25">
      <c r="A12" s="55"/>
      <c r="B12" s="57"/>
      <c r="C12" s="61">
        <v>7</v>
      </c>
      <c r="D12" s="17" t="s">
        <v>1</v>
      </c>
      <c r="E12" s="76">
        <v>52</v>
      </c>
      <c r="F12" s="54"/>
      <c r="G12" s="56"/>
      <c r="H12" s="44"/>
      <c r="I12" s="92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74"/>
      <c r="B13" s="57"/>
      <c r="C13" s="61">
        <v>8</v>
      </c>
      <c r="D13" s="17" t="s">
        <v>1</v>
      </c>
      <c r="E13" s="76">
        <v>52</v>
      </c>
      <c r="F13" s="54"/>
      <c r="G13" s="56"/>
      <c r="H13" s="44"/>
      <c r="I13" s="81"/>
      <c r="J13" s="9"/>
      <c r="K13" s="11" t="s">
        <v>11</v>
      </c>
      <c r="L13" s="36">
        <f t="shared" si="1"/>
        <v>0</v>
      </c>
      <c r="M13" s="23"/>
      <c r="N13" s="34"/>
      <c r="O13" s="3" t="s">
        <v>41</v>
      </c>
      <c r="Q13" s="22"/>
    </row>
    <row r="14" spans="1:19" ht="15" customHeight="1" x14ac:dyDescent="0.25">
      <c r="A14" s="75"/>
      <c r="B14" s="57"/>
      <c r="C14" s="61">
        <v>9</v>
      </c>
      <c r="D14" s="17" t="s">
        <v>1</v>
      </c>
      <c r="E14" s="76">
        <v>52</v>
      </c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55"/>
      <c r="B15" s="57"/>
      <c r="C15" s="84">
        <v>10</v>
      </c>
      <c r="D15" s="17" t="s">
        <v>1</v>
      </c>
      <c r="E15" s="76">
        <v>52</v>
      </c>
      <c r="F15" s="54"/>
      <c r="G15" s="56"/>
      <c r="H15" s="61" t="s">
        <v>55</v>
      </c>
      <c r="I15" s="92"/>
      <c r="J15" s="9"/>
      <c r="K15" s="11" t="s">
        <v>16</v>
      </c>
      <c r="L15" s="36">
        <f t="shared" si="1"/>
        <v>200</v>
      </c>
      <c r="M15" s="23"/>
      <c r="N15" s="34"/>
      <c r="O15" s="3"/>
      <c r="Q15" s="22"/>
    </row>
    <row r="16" spans="1:19" ht="15" customHeight="1" x14ac:dyDescent="0.25">
      <c r="A16" s="74"/>
      <c r="B16" s="57"/>
      <c r="C16" s="61">
        <v>11</v>
      </c>
      <c r="D16" s="17" t="s">
        <v>1</v>
      </c>
      <c r="E16" s="76">
        <v>52</v>
      </c>
      <c r="F16" s="54"/>
      <c r="G16" s="56"/>
      <c r="H16" s="61"/>
      <c r="I16" s="92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84">
        <v>12</v>
      </c>
      <c r="D17" s="17" t="s">
        <v>1</v>
      </c>
      <c r="E17" s="76">
        <v>52</v>
      </c>
      <c r="F17" s="54"/>
      <c r="G17" s="56"/>
      <c r="H17" s="61"/>
      <c r="I17" s="92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/>
      <c r="C18" s="61">
        <v>13</v>
      </c>
      <c r="D18" s="17" t="s">
        <v>1</v>
      </c>
      <c r="E18" s="76">
        <v>52</v>
      </c>
      <c r="F18" s="54"/>
      <c r="G18" s="56"/>
      <c r="H18" s="61"/>
      <c r="I18" s="92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55"/>
      <c r="B19" s="57"/>
      <c r="C19" s="61">
        <v>14</v>
      </c>
      <c r="D19" s="17" t="s">
        <v>1</v>
      </c>
      <c r="E19" s="76">
        <v>52</v>
      </c>
      <c r="F19" s="58"/>
      <c r="G19" s="56"/>
      <c r="H19" s="61"/>
      <c r="I19" s="92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51</v>
      </c>
    </row>
    <row r="20" spans="1:23" ht="15" customHeight="1" x14ac:dyDescent="0.25">
      <c r="A20" s="55"/>
      <c r="B20" s="57" t="s">
        <v>62</v>
      </c>
      <c r="C20" s="61">
        <v>1</v>
      </c>
      <c r="D20" s="11" t="s">
        <v>16</v>
      </c>
      <c r="E20" s="73">
        <v>200</v>
      </c>
      <c r="F20" s="58"/>
      <c r="G20" s="56"/>
      <c r="H20" s="61"/>
      <c r="I20" s="92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/>
      <c r="C21" s="61"/>
      <c r="D21" s="11"/>
      <c r="E21" s="73"/>
      <c r="F21" s="58"/>
      <c r="G21" s="56"/>
      <c r="H21" s="61"/>
      <c r="I21" s="92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11"/>
      <c r="D22" s="11"/>
      <c r="E22" s="73"/>
      <c r="F22" s="61"/>
      <c r="G22" s="56"/>
      <c r="H22" s="61"/>
      <c r="I22" s="92"/>
      <c r="J22" s="9"/>
      <c r="K22" s="17" t="s">
        <v>43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/>
      <c r="C23" s="11"/>
      <c r="D23" s="11"/>
      <c r="E23" s="73"/>
      <c r="F23" s="61"/>
      <c r="G23" s="56"/>
      <c r="H23" s="61"/>
      <c r="I23" s="68"/>
      <c r="J23" s="9"/>
      <c r="K23" s="17" t="s">
        <v>45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5"/>
      <c r="B24" s="57"/>
      <c r="C24" s="58"/>
      <c r="D24" s="11"/>
      <c r="E24" s="73"/>
      <c r="F24" s="61"/>
      <c r="G24" s="56"/>
      <c r="H24" s="61"/>
      <c r="I24" s="68"/>
      <c r="J24" s="9"/>
      <c r="K24" s="17" t="s">
        <v>44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58"/>
      <c r="D25" s="17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928</v>
      </c>
      <c r="M25" s="15">
        <f>SUM(M6:M24)</f>
        <v>0</v>
      </c>
      <c r="N25" s="34"/>
      <c r="Q25" s="22"/>
    </row>
    <row r="26" spans="1:23" ht="15" customHeight="1" x14ac:dyDescent="0.25">
      <c r="A26" s="55"/>
      <c r="B26" s="57"/>
      <c r="C26" s="11"/>
      <c r="D26" s="11"/>
      <c r="E26" s="73"/>
      <c r="F26" s="61"/>
      <c r="G26" s="56"/>
      <c r="H26" s="61"/>
      <c r="I26" s="68"/>
      <c r="J26" s="9"/>
      <c r="K26" s="29"/>
      <c r="L26" s="30">
        <f>C37</f>
        <v>15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89"/>
      <c r="N27" s="90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53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15</v>
      </c>
      <c r="D37" s="55" t="s">
        <v>42</v>
      </c>
      <c r="E37" s="66"/>
      <c r="F37" s="71"/>
      <c r="G37" s="66"/>
      <c r="H37" s="69" t="s">
        <v>61</v>
      </c>
      <c r="I37" s="15" t="s">
        <v>59</v>
      </c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7"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2023-07-01T04:19:08Z</cp:lastPrinted>
  <dcterms:created xsi:type="dcterms:W3CDTF">2018-10-22T11:48:52Z</dcterms:created>
  <dcterms:modified xsi:type="dcterms:W3CDTF">2023-07-02T03:51:51Z</dcterms:modified>
</cp:coreProperties>
</file>