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30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6" i="2" l="1"/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25" i="2" l="1"/>
  <c r="C37" i="2"/>
  <c r="L26" i="2" l="1"/>
  <c r="M25" i="2" l="1"/>
</calcChain>
</file>

<file path=xl/sharedStrings.xml><?xml version="1.0" encoding="utf-8"?>
<sst xmlns="http://schemas.openxmlformats.org/spreadsheetml/2006/main" count="68" uniqueCount="60">
  <si>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</si>
  <si>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</si>
  <si>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</si>
  <si>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</si>
  <si>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</si>
  <si>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</si>
  <si>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</si>
  <si>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</si>
  <si>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</si>
  <si>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</si>
  <si>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</si>
  <si>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</si>
  <si>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</si>
  <si>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</si>
  <si>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</si>
  <si>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</si>
  <si>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</si>
  <si>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</si>
  <si>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</si>
  <si>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</si>
  <si>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</si>
  <si>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</si>
  <si>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</si>
  <si>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</si>
  <si>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</si>
  <si>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</si>
  <si>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</si>
  <si>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</si>
  <si>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</si>
  <si>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</si>
  <si>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</si>
  <si>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</si>
  <si>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</si>
  <si>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</si>
  <si>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</si>
  <si>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</si>
  <si>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</si>
  <si>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</si>
  <si>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</si>
  <si>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</si>
  <si>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</si>
  <si>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</si>
  <si>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</si>
  <si>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</si>
  <si>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</si>
  <si>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</si>
  <si>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</si>
  <si>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</si>
  <si>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</si>
  <si>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</si>
  <si>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</si>
  <si>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</si>
  <si>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</si>
  <si>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</si>
  <si>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</si>
  <si>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</si>
  <si>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</si>
  <si>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 xml:space="preserve">CỐM </t>
  </si>
  <si>
    <t>Chuyến 1</t>
  </si>
  <si>
    <t>NGÀY 30/6/2023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</si>
</sst>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6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0" fontId="5" fillId="2" borderId="12" xfId="0" applyFont="1" applyFill="1" applyBorder="1" applyAlignment="1"/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H19" sqref="H1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0" t="s">
        <v>31</v>
      </c>
      <c r="B2" s="90"/>
      <c r="C2" s="90"/>
      <c r="D2" s="90"/>
      <c r="E2" s="90"/>
      <c r="F2" s="76"/>
      <c r="G2" s="76"/>
      <c r="H2" s="76"/>
      <c r="I2" s="77"/>
      <c r="J2" s="8"/>
      <c r="K2" s="88" t="s">
        <v>40</v>
      </c>
      <c r="L2" s="88"/>
      <c r="M2" s="88"/>
      <c r="N2" s="9"/>
    </row>
    <row r="3" spans="1:19" ht="15.75" x14ac:dyDescent="0.25">
      <c r="A3" s="91" t="s">
        <v>14</v>
      </c>
      <c r="B3" s="91"/>
      <c r="C3" s="91"/>
      <c r="D3" s="91"/>
      <c r="E3" s="91"/>
      <c r="F3" s="77"/>
      <c r="G3" s="77"/>
      <c r="H3" s="77"/>
      <c r="I3" s="77"/>
      <c r="J3" s="8"/>
      <c r="K3" s="89" t="s">
        <v>59</v>
      </c>
      <c r="L3" s="89"/>
      <c r="M3" s="89"/>
      <c r="N3" s="9"/>
    </row>
    <row r="4" spans="1:19" ht="15.75" x14ac:dyDescent="0.25">
      <c r="A4" s="77"/>
      <c r="B4" s="77"/>
      <c r="C4" s="81"/>
      <c r="D4" s="77"/>
      <c r="E4" s="63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57</v>
      </c>
      <c r="B6" s="57">
        <v>45106</v>
      </c>
      <c r="C6" s="61">
        <v>1</v>
      </c>
      <c r="D6" s="17" t="s">
        <v>26</v>
      </c>
      <c r="E6" s="74">
        <v>90</v>
      </c>
      <c r="F6" s="54"/>
      <c r="G6" s="56"/>
      <c r="H6" s="61"/>
      <c r="I6" s="94" t="s">
        <v>58</v>
      </c>
      <c r="J6" s="12"/>
      <c r="K6" s="13" t="s">
        <v>1</v>
      </c>
      <c r="L6" s="36">
        <f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>
        <v>45106</v>
      </c>
      <c r="C7" s="61">
        <v>2</v>
      </c>
      <c r="D7" s="17" t="s">
        <v>26</v>
      </c>
      <c r="E7" s="74">
        <v>90</v>
      </c>
      <c r="F7" s="54"/>
      <c r="G7" s="56"/>
      <c r="H7" s="58"/>
      <c r="I7" s="95"/>
      <c r="J7" s="12"/>
      <c r="K7" s="13" t="s">
        <v>0</v>
      </c>
      <c r="L7" s="36">
        <f t="shared" ref="L7:L10" si="0">SUMIF(Mã_hàng,K7,Số_lượng)</f>
        <v>0</v>
      </c>
      <c r="M7" s="23"/>
      <c r="N7" s="34"/>
      <c r="O7" s="3"/>
      <c r="Q7" s="22"/>
    </row>
    <row r="8" spans="1:19" ht="15" customHeight="1" x14ac:dyDescent="0.25">
      <c r="A8" s="80"/>
      <c r="B8" s="57"/>
      <c r="C8" s="61"/>
      <c r="D8" s="17"/>
      <c r="E8" s="74"/>
      <c r="F8" s="54"/>
      <c r="G8" s="56"/>
      <c r="H8" s="61"/>
      <c r="I8" s="95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61"/>
      <c r="D9" s="17"/>
      <c r="E9" s="74"/>
      <c r="F9" s="54"/>
      <c r="G9" s="56"/>
      <c r="H9" s="44"/>
      <c r="I9" s="95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61"/>
      <c r="D10" s="17"/>
      <c r="E10" s="74"/>
      <c r="F10" s="54"/>
      <c r="G10" s="56"/>
      <c r="H10" s="44"/>
      <c r="I10" s="95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55"/>
      <c r="B11" s="57"/>
      <c r="C11" s="61"/>
      <c r="D11" s="17"/>
      <c r="E11" s="74"/>
      <c r="F11" s="54"/>
      <c r="G11" s="56"/>
      <c r="H11" s="44"/>
      <c r="I11" s="95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61"/>
      <c r="D12" s="17"/>
      <c r="E12" s="74"/>
      <c r="F12" s="54"/>
      <c r="G12" s="56"/>
      <c r="H12" s="44"/>
      <c r="I12" s="95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/>
      <c r="C13" s="61"/>
      <c r="D13" s="17"/>
      <c r="E13" s="74"/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55"/>
      <c r="B14" s="57"/>
      <c r="C14" s="61"/>
      <c r="D14" s="17"/>
      <c r="E14" s="74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72"/>
      <c r="B15" s="57"/>
      <c r="C15" s="61"/>
      <c r="D15" s="17"/>
      <c r="E15" s="74"/>
      <c r="F15" s="54"/>
      <c r="G15" s="56"/>
      <c r="H15" s="61" t="s">
        <v>56</v>
      </c>
      <c r="I15" s="95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7"/>
      <c r="E16" s="74"/>
      <c r="F16" s="54"/>
      <c r="G16" s="56"/>
      <c r="H16" s="61"/>
      <c r="I16" s="95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4"/>
      <c r="F17" s="54"/>
      <c r="G17" s="56"/>
      <c r="H17" s="61"/>
      <c r="I17" s="95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4"/>
      <c r="F18" s="54"/>
      <c r="G18" s="56"/>
      <c r="H18" s="61"/>
      <c r="I18" s="95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72"/>
      <c r="B19" s="57"/>
      <c r="C19" s="84"/>
      <c r="D19" s="11"/>
      <c r="E19" s="74"/>
      <c r="F19" s="58"/>
      <c r="G19" s="56"/>
      <c r="H19" s="61"/>
      <c r="I19" s="95"/>
      <c r="J19" s="9"/>
      <c r="K19" s="17" t="s">
        <v>26</v>
      </c>
      <c r="L19" s="36">
        <f t="shared" si="1"/>
        <v>180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49"/>
      <c r="D20" s="17"/>
      <c r="E20" s="74"/>
      <c r="F20" s="58"/>
      <c r="G20" s="56"/>
      <c r="H20" s="61"/>
      <c r="I20" s="95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/>
      <c r="C21" s="86"/>
      <c r="D21" s="11"/>
      <c r="E21" s="74"/>
      <c r="F21" s="58"/>
      <c r="G21" s="56"/>
      <c r="H21" s="61"/>
      <c r="I21" s="95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/>
      <c r="B22" s="57"/>
      <c r="C22" s="61"/>
      <c r="D22" s="17"/>
      <c r="E22" s="74"/>
      <c r="F22" s="61"/>
      <c r="G22" s="56"/>
      <c r="H22" s="61"/>
      <c r="I22" s="95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55"/>
      <c r="B23" s="57"/>
      <c r="C23" s="61"/>
      <c r="D23" s="17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2"/>
      <c r="B24" s="57"/>
      <c r="C24" s="85"/>
      <c r="D24" s="17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49"/>
      <c r="D25" s="17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180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58"/>
      <c r="D26" s="17"/>
      <c r="E26" s="74"/>
      <c r="F26" s="61"/>
      <c r="G26" s="56"/>
      <c r="H26" s="61"/>
      <c r="I26" s="68"/>
      <c r="J26" s="9"/>
      <c r="K26" s="29"/>
      <c r="L26" s="30">
        <f>C37</f>
        <v>2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87"/>
      <c r="D27" s="17"/>
      <c r="E27" s="74"/>
      <c r="F27" s="61"/>
      <c r="G27" s="56"/>
      <c r="H27" s="61"/>
      <c r="I27" s="68"/>
      <c r="J27" s="9"/>
      <c r="K27" s="32"/>
      <c r="L27" s="33"/>
      <c r="M27" s="92"/>
      <c r="N27" s="93"/>
      <c r="Q27" s="22"/>
    </row>
    <row r="28" spans="1:23" ht="15" customHeight="1" x14ac:dyDescent="0.25">
      <c r="A28" s="80"/>
      <c r="B28" s="57"/>
      <c r="C28" s="61"/>
      <c r="D28" s="17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61"/>
      <c r="D29" s="17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83"/>
      <c r="B30" s="57"/>
      <c r="C30" s="61"/>
      <c r="D30" s="17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55"/>
      <c r="B31" s="57"/>
      <c r="C31" s="61"/>
      <c r="D31" s="17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5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58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2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2"/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2023-06-29T08:16:06Z</cp:lastPrinted>
  <dcterms:created xsi:type="dcterms:W3CDTF">2018-10-22T11:48:52Z</dcterms:created>
  <dcterms:modified xsi:type="dcterms:W3CDTF">2023-06-29T08:16:08Z</dcterms:modified>
</cp:coreProperties>
</file>