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9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<sst xmlns="http://schemas.openxmlformats.org/spreadsheetml/2006/main" count="87" uniqueCount="62">
  <si>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</si>
  <si>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</si>
  <si>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</si>
  <si>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</si>
  <si>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</si>
  <si>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</si>
  <si>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</si>
  <si>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</si>
  <si>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</si>
  <si>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</si>
  <si>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</si>
  <si>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</si>
  <si>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</si>
  <si>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</si>
  <si>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</si>
  <si>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</si>
  <si>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</si>
  <si>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</si>
  <si>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</si>
  <si>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</si>
  <si>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</si>
  <si>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</si>
  <si>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</si>
  <si>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</si>
  <si>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</si>
  <si>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</si>
  <si>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</si>
  <si>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</si>
  <si>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</si>
  <si>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</si>
  <si>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</si>
  <si>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</si>
  <si>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</si>
  <si>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</si>
  <si>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</si>
  <si>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</si>
  <si>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</si>
  <si>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</si>
  <si>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</si>
  <si>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</si>
  <si>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</si>
  <si>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</si>
  <si>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</si>
  <si>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</si>
  <si>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</si>
  <si>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</si>
  <si>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</si>
  <si>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</si>
  <si>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</si>
  <si>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</si>
  <si>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</si>
  <si>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</si>
  <si>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</si>
  <si>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</si>
  <si>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</si>
  <si>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</si>
  <si>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</si>
  <si>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29/6/2023</t>
  </si>
  <si>
    <t>GA</t>
  </si>
  <si>
    <t>Chuyến 4</t>
  </si>
  <si>
    <t>CHÂN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</si>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</sst>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4" sqref="H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6"/>
      <c r="G2" s="76"/>
      <c r="H2" s="76"/>
      <c r="I2" s="77"/>
      <c r="J2" s="8"/>
      <c r="K2" s="84" t="s">
        <v>40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7"/>
      <c r="G3" s="77"/>
      <c r="H3" s="77"/>
      <c r="I3" s="77"/>
      <c r="J3" s="8"/>
      <c r="K3" s="85" t="s">
        <v>57</v>
      </c>
      <c r="L3" s="85"/>
      <c r="M3" s="85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58</v>
      </c>
      <c r="B6" s="57">
        <v>45106</v>
      </c>
      <c r="C6" s="61">
        <v>1</v>
      </c>
      <c r="D6" s="17" t="s">
        <v>1</v>
      </c>
      <c r="E6" s="74">
        <v>52</v>
      </c>
      <c r="F6" s="54"/>
      <c r="G6" s="56"/>
      <c r="H6" s="61"/>
      <c r="I6" s="90" t="s">
        <v>59</v>
      </c>
      <c r="J6" s="12"/>
      <c r="K6" s="13" t="s">
        <v>1</v>
      </c>
      <c r="L6" s="36">
        <f>SUMIF(Mã_hàng,K6,Số_lượng)</f>
        <v>607</v>
      </c>
      <c r="M6" s="23"/>
      <c r="N6" s="34"/>
      <c r="O6" s="22"/>
      <c r="Q6" s="22"/>
    </row>
    <row r="7" spans="1:19" ht="15" customHeight="1" x14ac:dyDescent="0.25">
      <c r="A7" s="55"/>
      <c r="B7" s="57">
        <v>45106</v>
      </c>
      <c r="C7" s="61">
        <v>2</v>
      </c>
      <c r="D7" s="17" t="s">
        <v>1</v>
      </c>
      <c r="E7" s="74">
        <v>52</v>
      </c>
      <c r="F7" s="54"/>
      <c r="G7" s="56"/>
      <c r="H7" s="58"/>
      <c r="I7" s="91"/>
      <c r="J7" s="12"/>
      <c r="K7" s="13" t="s">
        <v>0</v>
      </c>
      <c r="L7" s="36">
        <f t="shared" ref="L7:L10" si="0">SUMIF(Mã_hàng,K7,Số_lượng)</f>
        <v>321</v>
      </c>
      <c r="M7" s="23"/>
      <c r="N7" s="34"/>
      <c r="O7" s="3"/>
      <c r="Q7" s="22"/>
    </row>
    <row r="8" spans="1:19" ht="15" customHeight="1" x14ac:dyDescent="0.25">
      <c r="A8" s="80"/>
      <c r="B8" s="57">
        <v>45106</v>
      </c>
      <c r="C8" s="61">
        <v>3</v>
      </c>
      <c r="D8" s="17" t="s">
        <v>1</v>
      </c>
      <c r="E8" s="74">
        <v>52</v>
      </c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45106</v>
      </c>
      <c r="C9" s="61">
        <v>4</v>
      </c>
      <c r="D9" s="17" t="s">
        <v>1</v>
      </c>
      <c r="E9" s="74">
        <v>52</v>
      </c>
      <c r="F9" s="54"/>
      <c r="G9" s="56"/>
      <c r="H9" s="44"/>
      <c r="I9" s="9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45106</v>
      </c>
      <c r="C10" s="61">
        <v>5</v>
      </c>
      <c r="D10" s="17" t="s">
        <v>1</v>
      </c>
      <c r="E10" s="74">
        <v>52</v>
      </c>
      <c r="F10" s="54"/>
      <c r="G10" s="56"/>
      <c r="H10" s="44"/>
      <c r="I10" s="91"/>
      <c r="J10" s="9"/>
      <c r="K10" s="11" t="s">
        <v>5</v>
      </c>
      <c r="L10" s="36">
        <f t="shared" si="0"/>
        <v>23</v>
      </c>
      <c r="M10" s="23"/>
      <c r="N10" s="34"/>
      <c r="O10" s="3"/>
      <c r="Q10" s="22"/>
    </row>
    <row r="11" spans="1:19" ht="15" customHeight="1" x14ac:dyDescent="0.25">
      <c r="A11" s="55"/>
      <c r="B11" s="57">
        <v>45106</v>
      </c>
      <c r="C11" s="61">
        <v>6</v>
      </c>
      <c r="D11" s="17" t="s">
        <v>1</v>
      </c>
      <c r="E11" s="74">
        <v>52</v>
      </c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45106</v>
      </c>
      <c r="C12" s="61">
        <v>7</v>
      </c>
      <c r="D12" s="17" t="s">
        <v>1</v>
      </c>
      <c r="E12" s="74">
        <v>52</v>
      </c>
      <c r="F12" s="54"/>
      <c r="G12" s="56"/>
      <c r="H12" s="44"/>
      <c r="I12" s="9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>
        <v>45106</v>
      </c>
      <c r="C13" s="61">
        <v>8</v>
      </c>
      <c r="D13" s="17" t="s">
        <v>1</v>
      </c>
      <c r="E13" s="74">
        <v>52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>
        <v>45106</v>
      </c>
      <c r="C14" s="61">
        <v>9</v>
      </c>
      <c r="D14" s="17" t="s">
        <v>1</v>
      </c>
      <c r="E14" s="74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2"/>
      <c r="B15" s="57">
        <v>45106</v>
      </c>
      <c r="C15" s="61">
        <v>10</v>
      </c>
      <c r="D15" s="17" t="s">
        <v>1</v>
      </c>
      <c r="E15" s="74">
        <v>52</v>
      </c>
      <c r="F15" s="54"/>
      <c r="G15" s="56"/>
      <c r="H15" s="61" t="s">
        <v>56</v>
      </c>
      <c r="I15" s="91"/>
      <c r="J15" s="9"/>
      <c r="K15" s="11" t="s">
        <v>16</v>
      </c>
      <c r="L15" s="36">
        <f t="shared" si="1"/>
        <v>126</v>
      </c>
      <c r="M15" s="23"/>
      <c r="N15" s="34"/>
      <c r="O15" s="3"/>
      <c r="Q15" s="22"/>
    </row>
    <row r="16" spans="1:19" ht="15" customHeight="1" x14ac:dyDescent="0.25">
      <c r="A16" s="55"/>
      <c r="B16" s="57">
        <v>45106</v>
      </c>
      <c r="C16" s="61">
        <v>11</v>
      </c>
      <c r="D16" s="17" t="s">
        <v>1</v>
      </c>
      <c r="E16" s="74">
        <v>52</v>
      </c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1"/>
      <c r="J17" s="9"/>
      <c r="K17" s="17" t="s">
        <v>27</v>
      </c>
      <c r="L17" s="36">
        <f t="shared" si="1"/>
        <v>70</v>
      </c>
      <c r="M17" s="23"/>
      <c r="N17" s="34"/>
      <c r="O17" s="5"/>
      <c r="Q17" s="22"/>
    </row>
    <row r="18" spans="1:23" ht="15" customHeight="1" x14ac:dyDescent="0.25">
      <c r="A18" s="72" t="s">
        <v>61</v>
      </c>
      <c r="B18" s="57">
        <v>45106</v>
      </c>
      <c r="C18" s="61">
        <v>1</v>
      </c>
      <c r="D18" s="17" t="s">
        <v>27</v>
      </c>
      <c r="E18" s="74">
        <v>56</v>
      </c>
      <c r="F18" s="54"/>
      <c r="G18" s="56"/>
      <c r="H18" s="61"/>
      <c r="I18" s="9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/>
      <c r="B19" s="57">
        <v>45106</v>
      </c>
      <c r="C19" s="92">
        <v>2</v>
      </c>
      <c r="D19" s="17" t="s">
        <v>27</v>
      </c>
      <c r="E19" s="74">
        <v>14</v>
      </c>
      <c r="F19" s="58"/>
      <c r="G19" s="56"/>
      <c r="H19" s="61"/>
      <c r="I19" s="9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45106</v>
      </c>
      <c r="C20" s="93"/>
      <c r="D20" s="17" t="s">
        <v>5</v>
      </c>
      <c r="E20" s="74">
        <v>23</v>
      </c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>
        <v>45106</v>
      </c>
      <c r="C21" s="94"/>
      <c r="D21" s="11" t="s">
        <v>16</v>
      </c>
      <c r="E21" s="74">
        <v>126</v>
      </c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 t="s">
        <v>60</v>
      </c>
      <c r="B22" s="57">
        <v>45106</v>
      </c>
      <c r="C22" s="61">
        <v>1</v>
      </c>
      <c r="D22" s="17" t="s">
        <v>0</v>
      </c>
      <c r="E22" s="74">
        <v>140</v>
      </c>
      <c r="F22" s="61"/>
      <c r="G22" s="56"/>
      <c r="H22" s="61"/>
      <c r="I22" s="91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55"/>
      <c r="B23" s="57">
        <v>45106</v>
      </c>
      <c r="C23" s="61">
        <v>2</v>
      </c>
      <c r="D23" s="17" t="s">
        <v>0</v>
      </c>
      <c r="E23" s="74">
        <v>140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>
        <v>45106</v>
      </c>
      <c r="C24" s="92">
        <v>3</v>
      </c>
      <c r="D24" s="17" t="s">
        <v>0</v>
      </c>
      <c r="E24" s="74">
        <v>41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>
        <v>45106</v>
      </c>
      <c r="C25" s="94"/>
      <c r="D25" s="17" t="s">
        <v>1</v>
      </c>
      <c r="E25" s="74">
        <v>35</v>
      </c>
      <c r="F25" s="61"/>
      <c r="G25" s="56"/>
      <c r="H25" s="61"/>
      <c r="I25" s="68"/>
      <c r="J25" s="9"/>
      <c r="K25" s="11" t="s">
        <v>12</v>
      </c>
      <c r="L25" s="36">
        <f>SUM(L6:L24)</f>
        <v>1147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4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58"/>
      <c r="D27" s="17"/>
      <c r="E27" s="74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9:C21"/>
    <mergeCell ref="C24:C2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2023-06-29T04:06:36Z</cp:lastPrinted>
  <dcterms:created xsi:type="dcterms:W3CDTF">2018-10-22T11:48:52Z</dcterms:created>
  <dcterms:modified xsi:type="dcterms:W3CDTF">2023-06-29T04:06:37Z</dcterms:modified>
</cp:coreProperties>
</file>