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<sst xmlns="http://schemas.openxmlformats.org/spreadsheetml/2006/main" count="81" uniqueCount="64">
  <si>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</si>
  <si>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</si>
  <si>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</si>
  <si>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</si>
  <si>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</si>
  <si>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</si>
  <si>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</si>
  <si>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</si>
  <si>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</si>
  <si>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</si>
  <si>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</si>
  <si>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</si>
  <si>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</si>
  <si>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</si>
  <si>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</si>
  <si>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</si>
  <si>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</si>
  <si>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</si>
  <si>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</si>
  <si>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</si>
  <si>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</si>
  <si>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</si>
  <si>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</si>
  <si>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</si>
  <si>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</si>
  <si>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</si>
  <si>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</si>
  <si>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</si>
  <si>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</si>
  <si>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</si>
  <si>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</si>
  <si>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</si>
  <si>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</si>
  <si>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</si>
  <si>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</si>
  <si>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</si>
  <si>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</si>
  <si>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</si>
  <si>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</si>
  <si>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</si>
  <si>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</si>
  <si>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</si>
  <si>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</si>
  <si>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</si>
  <si>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</si>
  <si>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</si>
  <si>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</si>
  <si>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</si>
  <si>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</si>
  <si>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</si>
  <si>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</si>
  <si>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</si>
  <si>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</si>
  <si>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</si>
  <si>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</si>
  <si>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</si>
  <si>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</si>
  <si>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</si>
  <si>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>GA</t>
  </si>
  <si>
    <t>NGÀY 27/6/2023</t>
  </si>
  <si>
    <t>22H</t>
  </si>
  <si>
    <t xml:space="preserve">CHUYẾN 1 </t>
  </si>
  <si>
    <t xml:space="preserve">CHÂN TO </t>
  </si>
  <si>
    <t xml:space="preserve">BÒ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</si>
</sst>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S18" sqref="S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56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59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58</v>
      </c>
      <c r="B6" s="57"/>
      <c r="C6" s="61">
        <v>5</v>
      </c>
      <c r="D6" s="17" t="s">
        <v>1</v>
      </c>
      <c r="E6" s="75">
        <v>52</v>
      </c>
      <c r="F6" s="54"/>
      <c r="G6" s="56"/>
      <c r="H6" s="61"/>
      <c r="I6" s="89" t="s">
        <v>57</v>
      </c>
      <c r="J6" s="12"/>
      <c r="K6" s="13" t="s">
        <v>1</v>
      </c>
      <c r="L6" s="36">
        <f t="shared" ref="L6:L10" si="0">SUMIF(Mã_hàng,K6,Số_lượng)</f>
        <v>332</v>
      </c>
      <c r="M6" s="23"/>
      <c r="N6" s="34">
        <f>L6-M6</f>
        <v>332</v>
      </c>
      <c r="O6" s="22"/>
      <c r="Q6" s="22"/>
    </row>
    <row r="7" spans="1:19" ht="15" customHeight="1" x14ac:dyDescent="0.25">
      <c r="A7" s="55"/>
      <c r="B7" s="57"/>
      <c r="C7" s="11">
        <v>6</v>
      </c>
      <c r="D7" s="17" t="s">
        <v>1</v>
      </c>
      <c r="E7" s="75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57"/>
      <c r="C8" s="61">
        <v>7</v>
      </c>
      <c r="D8" s="17" t="s">
        <v>1</v>
      </c>
      <c r="E8" s="75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113</v>
      </c>
      <c r="M8" s="23"/>
      <c r="N8" s="34">
        <f t="shared" si="1"/>
        <v>113</v>
      </c>
      <c r="O8" s="3"/>
      <c r="Q8" s="22"/>
    </row>
    <row r="9" spans="1:19" ht="15" customHeight="1" x14ac:dyDescent="0.25">
      <c r="A9" s="55"/>
      <c r="B9" s="57"/>
      <c r="C9" s="11">
        <v>8</v>
      </c>
      <c r="D9" s="17" t="s">
        <v>1</v>
      </c>
      <c r="E9" s="75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130</v>
      </c>
      <c r="M9" s="23"/>
      <c r="N9" s="34">
        <f t="shared" si="1"/>
        <v>130</v>
      </c>
      <c r="O9" s="3"/>
      <c r="Q9" s="22"/>
    </row>
    <row r="10" spans="1:19" ht="15" customHeight="1" x14ac:dyDescent="0.25">
      <c r="A10" s="74"/>
      <c r="B10" s="57"/>
      <c r="C10" s="61">
        <v>9</v>
      </c>
      <c r="D10" s="17" t="s">
        <v>1</v>
      </c>
      <c r="E10" s="75">
        <v>52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55"/>
      <c r="B11" s="57"/>
      <c r="C11" s="11">
        <v>10</v>
      </c>
      <c r="D11" s="17" t="s">
        <v>1</v>
      </c>
      <c r="E11" s="75">
        <v>52</v>
      </c>
      <c r="F11" s="54"/>
      <c r="G11" s="56"/>
      <c r="H11" s="44"/>
      <c r="I11" s="9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72" t="s">
        <v>62</v>
      </c>
      <c r="B12" s="57"/>
      <c r="C12" s="61">
        <v>1</v>
      </c>
      <c r="D12" s="17" t="s">
        <v>7</v>
      </c>
      <c r="E12" s="75">
        <v>90</v>
      </c>
      <c r="F12" s="54"/>
      <c r="G12" s="56"/>
      <c r="H12" s="44"/>
      <c r="I12" s="90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55"/>
      <c r="B13" s="57"/>
      <c r="C13" s="91">
        <v>2</v>
      </c>
      <c r="D13" s="11" t="s">
        <v>7</v>
      </c>
      <c r="E13" s="73">
        <v>23</v>
      </c>
      <c r="F13" s="54"/>
      <c r="G13" s="56"/>
      <c r="H13" s="44"/>
      <c r="I13" s="80"/>
      <c r="J13" s="9"/>
      <c r="K13" s="11" t="s">
        <v>11</v>
      </c>
      <c r="L13" s="36">
        <f t="shared" si="2"/>
        <v>40</v>
      </c>
      <c r="M13" s="23"/>
      <c r="N13" s="34">
        <f t="shared" si="1"/>
        <v>40</v>
      </c>
      <c r="O13" s="3" t="s">
        <v>41</v>
      </c>
      <c r="Q13" s="22"/>
    </row>
    <row r="14" spans="1:19" ht="15" customHeight="1" x14ac:dyDescent="0.25">
      <c r="A14" s="55"/>
      <c r="B14" s="57"/>
      <c r="C14" s="93"/>
      <c r="D14" s="17" t="s">
        <v>11</v>
      </c>
      <c r="E14" s="73">
        <v>40</v>
      </c>
      <c r="F14" s="54"/>
      <c r="G14" s="56"/>
      <c r="H14" s="61"/>
      <c r="I14" s="67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72"/>
      <c r="B15" s="57"/>
      <c r="C15" s="92"/>
      <c r="D15" s="17" t="s">
        <v>1</v>
      </c>
      <c r="E15" s="73">
        <v>20</v>
      </c>
      <c r="F15" s="54"/>
      <c r="G15" s="56"/>
      <c r="H15" s="61" t="s">
        <v>55</v>
      </c>
      <c r="I15" s="9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 t="s">
        <v>63</v>
      </c>
      <c r="B16" s="57"/>
      <c r="C16" s="11">
        <v>1</v>
      </c>
      <c r="D16" s="17" t="s">
        <v>2</v>
      </c>
      <c r="E16" s="73">
        <v>130</v>
      </c>
      <c r="F16" s="54"/>
      <c r="G16" s="56"/>
      <c r="H16" s="61"/>
      <c r="I16" s="9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72"/>
      <c r="B17" s="57"/>
      <c r="C17" s="11"/>
      <c r="D17" s="17"/>
      <c r="E17" s="73"/>
      <c r="F17" s="54"/>
      <c r="G17" s="56"/>
      <c r="H17" s="61"/>
      <c r="I17" s="90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81"/>
      <c r="B18" s="57"/>
      <c r="C18" s="11"/>
      <c r="D18" s="17"/>
      <c r="E18" s="73"/>
      <c r="F18" s="54"/>
      <c r="G18" s="56"/>
      <c r="H18" s="61"/>
      <c r="I18" s="90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11"/>
      <c r="D19" s="17"/>
      <c r="E19" s="73"/>
      <c r="F19" s="58"/>
      <c r="G19" s="56"/>
      <c r="H19" s="61"/>
      <c r="I19" s="90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57"/>
      <c r="C20" s="11"/>
      <c r="D20" s="11"/>
      <c r="E20" s="73"/>
      <c r="F20" s="58"/>
      <c r="G20" s="56"/>
      <c r="H20" s="61"/>
      <c r="I20" s="90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2"/>
      <c r="B21" s="57"/>
      <c r="C21" s="61"/>
      <c r="D21" s="17"/>
      <c r="E21" s="73"/>
      <c r="F21" s="58"/>
      <c r="G21" s="56"/>
      <c r="H21" s="61"/>
      <c r="I21" s="9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/>
      <c r="B22" s="57"/>
      <c r="C22" s="11"/>
      <c r="D22" s="17"/>
      <c r="E22" s="73"/>
      <c r="F22" s="61"/>
      <c r="G22" s="56"/>
      <c r="H22" s="61"/>
      <c r="I22" s="90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11"/>
      <c r="D23" s="17"/>
      <c r="E23" s="73"/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81"/>
      <c r="B24" s="57"/>
      <c r="C24" s="11"/>
      <c r="D24" s="17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615</v>
      </c>
      <c r="M25" s="15">
        <f>SUM(M6:M24)</f>
        <v>0</v>
      </c>
      <c r="N25" s="34">
        <f t="shared" si="1"/>
        <v>615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9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9</v>
      </c>
      <c r="D37" s="55" t="s">
        <v>42</v>
      </c>
      <c r="E37" s="66"/>
      <c r="F37" s="71"/>
      <c r="G37" s="66"/>
      <c r="H37" s="69" t="s">
        <v>61</v>
      </c>
      <c r="I37" s="15" t="s">
        <v>60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3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2023-06-27T14:18:02Z</cp:lastPrinted>
  <dcterms:created xsi:type="dcterms:W3CDTF">2018-10-22T11:48:52Z</dcterms:created>
  <dcterms:modified xsi:type="dcterms:W3CDTF">2023-06-27T14:24:35Z</dcterms:modified>
</cp:coreProperties>
</file>