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7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7" i="2"/>
  <c r="L26" i="2" l="1"/>
  <c r="M25" i="2" l="1"/>
  <c r="N25" i="2" s="1"/>
</calcChain>
</file>

<file path=xl/sharedStrings.xml><?xml version="1.0" encoding="utf-8"?>
<sst xmlns="http://schemas.openxmlformats.org/spreadsheetml/2006/main" count="90" uniqueCount="69">
  <si>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</si>
  <si>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</si>
  <si>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</si>
  <si>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</si>
  <si>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</si>
  <si>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</si>
  <si>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</si>
  <si>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</si>
  <si>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</si>
  <si>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</si>
  <si>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</si>
  <si>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</si>
  <si>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</si>
  <si>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</si>
  <si>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</si>
  <si>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</si>
  <si>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</si>
  <si>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</si>
  <si>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</si>
  <si>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</si>
  <si>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</si>
  <si>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</si>
  <si>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</si>
  <si>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</si>
  <si>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</si>
  <si>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</si>
  <si>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</si>
  <si>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</si>
  <si>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</si>
  <si>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</si>
  <si>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</si>
  <si>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</si>
  <si>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</si>
  <si>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</si>
  <si>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</si>
  <si>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</si>
  <si>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</si>
  <si>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</si>
  <si>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</si>
  <si>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</si>
  <si>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</si>
  <si>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</si>
  <si>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</si>
  <si>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</si>
  <si>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</si>
  <si>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</si>
  <si>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</si>
  <si>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</si>
  <si>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</si>
  <si>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</si>
  <si>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</si>
  <si>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</si>
  <si>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</si>
  <si>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</si>
  <si>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</si>
  <si>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</si>
  <si>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XUẤT HÀNG SÀI GÒN</t>
  </si>
  <si>
    <t>NGỌC THƠM</t>
  </si>
  <si>
    <t xml:space="preserve">CHÂN </t>
  </si>
  <si>
    <t>GA</t>
  </si>
  <si>
    <t xml:space="preserve">TAI </t>
  </si>
  <si>
    <t>NGÀY 27/6/2023</t>
  </si>
  <si>
    <t xml:space="preserve">MOC </t>
  </si>
  <si>
    <t xml:space="preserve">CỐM </t>
  </si>
  <si>
    <t xml:space="preserve">LỤA </t>
  </si>
  <si>
    <t xml:space="preserve">SỤN </t>
  </si>
  <si>
    <t xml:space="preserve">CHÂN CAY </t>
  </si>
  <si>
    <t>22H</t>
  </si>
  <si>
    <t xml:space="preserve">CHUYẾN 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</si>
</sst>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4" zoomScale="70" zoomScaleNormal="70" workbookViewId="0">
      <selection activeCell="P20" sqref="P20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5" t="s">
        <v>31</v>
      </c>
      <c r="B2" s="85"/>
      <c r="C2" s="85"/>
      <c r="D2" s="85"/>
      <c r="E2" s="85"/>
      <c r="F2" s="77"/>
      <c r="G2" s="77"/>
      <c r="H2" s="77"/>
      <c r="I2" s="78"/>
      <c r="J2" s="8"/>
      <c r="K2" s="83" t="s">
        <v>56</v>
      </c>
      <c r="L2" s="83"/>
      <c r="M2" s="83"/>
      <c r="N2" s="9"/>
    </row>
    <row r="3" spans="1:19" ht="15.75" x14ac:dyDescent="0.25">
      <c r="A3" s="86" t="s">
        <v>14</v>
      </c>
      <c r="B3" s="86"/>
      <c r="C3" s="86"/>
      <c r="D3" s="86"/>
      <c r="E3" s="86"/>
      <c r="F3" s="78"/>
      <c r="G3" s="78"/>
      <c r="H3" s="78"/>
      <c r="I3" s="78"/>
      <c r="J3" s="8"/>
      <c r="K3" s="84" t="s">
        <v>61</v>
      </c>
      <c r="L3" s="84"/>
      <c r="M3" s="84"/>
      <c r="N3" s="9"/>
    </row>
    <row r="4" spans="1:19" ht="15.75" x14ac:dyDescent="0.25">
      <c r="A4" s="78"/>
      <c r="B4" s="78"/>
      <c r="C4" s="82"/>
      <c r="D4" s="78"/>
      <c r="E4" s="63"/>
      <c r="F4" s="78"/>
      <c r="G4" s="78"/>
      <c r="H4" s="78"/>
      <c r="I4" s="78"/>
      <c r="J4" s="8"/>
      <c r="K4" s="76"/>
      <c r="L4" s="76"/>
      <c r="M4" s="76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52</v>
      </c>
      <c r="H5" s="24" t="s">
        <v>54</v>
      </c>
      <c r="I5" s="79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1" t="s">
        <v>59</v>
      </c>
      <c r="B6" s="57"/>
      <c r="C6" s="61">
        <v>1</v>
      </c>
      <c r="D6" s="17" t="s">
        <v>1</v>
      </c>
      <c r="E6" s="75">
        <v>52</v>
      </c>
      <c r="F6" s="54"/>
      <c r="G6" s="56"/>
      <c r="H6" s="61"/>
      <c r="I6" s="89" t="s">
        <v>57</v>
      </c>
      <c r="J6" s="12"/>
      <c r="K6" s="13" t="s">
        <v>1</v>
      </c>
      <c r="L6" s="36">
        <f t="shared" ref="L6:L10" si="0">SUMIF(Mã_hàng,K6,Số_lượng)</f>
        <v>208</v>
      </c>
      <c r="M6" s="23">
        <v>520</v>
      </c>
      <c r="N6" s="34">
        <f>L6-M6</f>
        <v>-312</v>
      </c>
      <c r="O6" s="22"/>
      <c r="Q6" s="22"/>
    </row>
    <row r="7" spans="1:19" ht="15" customHeight="1" x14ac:dyDescent="0.25">
      <c r="A7" s="55"/>
      <c r="B7" s="57"/>
      <c r="C7" s="11">
        <v>2</v>
      </c>
      <c r="D7" s="17" t="s">
        <v>1</v>
      </c>
      <c r="E7" s="75">
        <v>52</v>
      </c>
      <c r="F7" s="54"/>
      <c r="G7" s="56"/>
      <c r="H7" s="58"/>
      <c r="I7" s="90"/>
      <c r="J7" s="12"/>
      <c r="K7" s="13" t="s">
        <v>0</v>
      </c>
      <c r="L7" s="36">
        <f t="shared" si="0"/>
        <v>420</v>
      </c>
      <c r="M7" s="23">
        <v>420</v>
      </c>
      <c r="N7" s="34">
        <f t="shared" ref="N7:N25" si="1">L7-M7</f>
        <v>0</v>
      </c>
      <c r="O7" s="3"/>
      <c r="Q7" s="22"/>
    </row>
    <row r="8" spans="1:19" ht="15" customHeight="1" x14ac:dyDescent="0.25">
      <c r="A8" s="55"/>
      <c r="B8" s="57"/>
      <c r="C8" s="61">
        <v>3</v>
      </c>
      <c r="D8" s="17" t="s">
        <v>1</v>
      </c>
      <c r="E8" s="75">
        <v>52</v>
      </c>
      <c r="F8" s="54"/>
      <c r="G8" s="56"/>
      <c r="H8" s="61"/>
      <c r="I8" s="90"/>
      <c r="J8" s="12"/>
      <c r="K8" s="11" t="s">
        <v>7</v>
      </c>
      <c r="L8" s="36">
        <f t="shared" si="0"/>
        <v>0</v>
      </c>
      <c r="M8" s="23">
        <v>180</v>
      </c>
      <c r="N8" s="34">
        <f t="shared" si="1"/>
        <v>-180</v>
      </c>
      <c r="O8" s="3"/>
      <c r="Q8" s="22"/>
    </row>
    <row r="9" spans="1:19" ht="15" customHeight="1" x14ac:dyDescent="0.25">
      <c r="A9" s="55"/>
      <c r="B9" s="57"/>
      <c r="C9" s="61">
        <v>4</v>
      </c>
      <c r="D9" s="17" t="s">
        <v>1</v>
      </c>
      <c r="E9" s="75">
        <v>52</v>
      </c>
      <c r="F9" s="54"/>
      <c r="G9" s="56"/>
      <c r="H9" s="44"/>
      <c r="I9" s="90"/>
      <c r="J9" s="9"/>
      <c r="K9" s="11" t="s">
        <v>2</v>
      </c>
      <c r="L9" s="36">
        <f t="shared" si="0"/>
        <v>0</v>
      </c>
      <c r="M9" s="23">
        <v>130</v>
      </c>
      <c r="N9" s="34">
        <f t="shared" si="1"/>
        <v>-130</v>
      </c>
      <c r="O9" s="3"/>
      <c r="Q9" s="22"/>
    </row>
    <row r="10" spans="1:19" ht="15" customHeight="1" x14ac:dyDescent="0.25">
      <c r="A10" s="74" t="s">
        <v>58</v>
      </c>
      <c r="B10" s="57"/>
      <c r="C10" s="61">
        <v>1</v>
      </c>
      <c r="D10" s="17" t="s">
        <v>0</v>
      </c>
      <c r="E10" s="75">
        <v>140</v>
      </c>
      <c r="F10" s="54"/>
      <c r="G10" s="56"/>
      <c r="H10" s="44"/>
      <c r="I10" s="90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55"/>
      <c r="B11" s="57"/>
      <c r="C11" s="61">
        <v>2</v>
      </c>
      <c r="D11" s="17" t="s">
        <v>0</v>
      </c>
      <c r="E11" s="75">
        <v>140</v>
      </c>
      <c r="F11" s="54"/>
      <c r="G11" s="56"/>
      <c r="H11" s="44"/>
      <c r="I11" s="90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41</v>
      </c>
    </row>
    <row r="12" spans="1:19" ht="15" customHeight="1" x14ac:dyDescent="0.25">
      <c r="A12" s="72"/>
      <c r="B12" s="57"/>
      <c r="C12" s="61">
        <v>3</v>
      </c>
      <c r="D12" s="17" t="s">
        <v>0</v>
      </c>
      <c r="E12" s="75">
        <v>140</v>
      </c>
      <c r="F12" s="54"/>
      <c r="G12" s="56"/>
      <c r="H12" s="44"/>
      <c r="I12" s="90"/>
      <c r="J12" s="9"/>
      <c r="K12" s="14" t="s">
        <v>10</v>
      </c>
      <c r="L12" s="36">
        <f t="shared" si="2"/>
        <v>240</v>
      </c>
      <c r="M12" s="23">
        <v>240</v>
      </c>
      <c r="N12" s="34">
        <f t="shared" si="1"/>
        <v>0</v>
      </c>
      <c r="O12" s="3"/>
      <c r="Q12" s="22"/>
    </row>
    <row r="13" spans="1:19" ht="15" customHeight="1" x14ac:dyDescent="0.25">
      <c r="A13" s="55" t="s">
        <v>62</v>
      </c>
      <c r="B13" s="57"/>
      <c r="C13" s="61">
        <v>1</v>
      </c>
      <c r="D13" s="11" t="s">
        <v>15</v>
      </c>
      <c r="E13" s="73">
        <v>130</v>
      </c>
      <c r="F13" s="54"/>
      <c r="G13" s="56"/>
      <c r="H13" s="44"/>
      <c r="I13" s="80"/>
      <c r="J13" s="9"/>
      <c r="K13" s="11" t="s">
        <v>11</v>
      </c>
      <c r="L13" s="36">
        <f t="shared" si="2"/>
        <v>0</v>
      </c>
      <c r="M13" s="23">
        <v>40</v>
      </c>
      <c r="N13" s="34">
        <f t="shared" si="1"/>
        <v>-40</v>
      </c>
      <c r="O13" s="3" t="s">
        <v>41</v>
      </c>
      <c r="Q13" s="22"/>
    </row>
    <row r="14" spans="1:19" ht="15" customHeight="1" x14ac:dyDescent="0.25">
      <c r="A14" s="55" t="s">
        <v>63</v>
      </c>
      <c r="B14" s="57"/>
      <c r="C14" s="61">
        <v>1</v>
      </c>
      <c r="D14" s="17" t="s">
        <v>26</v>
      </c>
      <c r="E14" s="73">
        <v>85</v>
      </c>
      <c r="F14" s="54"/>
      <c r="G14" s="56"/>
      <c r="H14" s="61"/>
      <c r="I14" s="67"/>
      <c r="J14" s="9"/>
      <c r="K14" s="11" t="s">
        <v>15</v>
      </c>
      <c r="L14" s="36">
        <f t="shared" si="2"/>
        <v>130</v>
      </c>
      <c r="M14" s="23">
        <v>130</v>
      </c>
      <c r="N14" s="34">
        <f t="shared" si="1"/>
        <v>0</v>
      </c>
      <c r="O14" s="3"/>
      <c r="Q14" s="22"/>
    </row>
    <row r="15" spans="1:19" ht="15" customHeight="1" x14ac:dyDescent="0.25">
      <c r="A15" s="72" t="s">
        <v>64</v>
      </c>
      <c r="B15" s="57"/>
      <c r="C15" s="61">
        <v>1</v>
      </c>
      <c r="D15" s="17" t="s">
        <v>30</v>
      </c>
      <c r="E15" s="73">
        <v>85</v>
      </c>
      <c r="F15" s="54"/>
      <c r="G15" s="56"/>
      <c r="H15" s="61" t="s">
        <v>55</v>
      </c>
      <c r="I15" s="90"/>
      <c r="J15" s="9"/>
      <c r="K15" s="11" t="s">
        <v>16</v>
      </c>
      <c r="L15" s="36">
        <f t="shared" si="2"/>
        <v>0</v>
      </c>
      <c r="M15" s="23"/>
      <c r="N15" s="34">
        <f t="shared" si="1"/>
        <v>0</v>
      </c>
      <c r="O15" s="3"/>
      <c r="Q15" s="22"/>
    </row>
    <row r="16" spans="1:19" ht="15" customHeight="1" x14ac:dyDescent="0.25">
      <c r="A16" s="72"/>
      <c r="B16" s="57"/>
      <c r="C16" s="11">
        <v>2</v>
      </c>
      <c r="D16" s="17" t="s">
        <v>30</v>
      </c>
      <c r="E16" s="73">
        <v>85</v>
      </c>
      <c r="F16" s="54"/>
      <c r="G16" s="56"/>
      <c r="H16" s="61"/>
      <c r="I16" s="90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72" t="s">
        <v>65</v>
      </c>
      <c r="B17" s="57"/>
      <c r="C17" s="11">
        <v>1</v>
      </c>
      <c r="D17" s="17" t="s">
        <v>29</v>
      </c>
      <c r="E17" s="73">
        <v>85</v>
      </c>
      <c r="F17" s="54"/>
      <c r="G17" s="56"/>
      <c r="H17" s="61"/>
      <c r="I17" s="90"/>
      <c r="J17" s="9"/>
      <c r="K17" s="17" t="s">
        <v>27</v>
      </c>
      <c r="L17" s="36">
        <f t="shared" si="2"/>
        <v>96</v>
      </c>
      <c r="M17" s="23">
        <v>96</v>
      </c>
      <c r="N17" s="34">
        <f t="shared" si="1"/>
        <v>0</v>
      </c>
      <c r="O17" s="5"/>
      <c r="Q17" s="22"/>
    </row>
    <row r="18" spans="1:23" ht="15" customHeight="1" x14ac:dyDescent="0.25">
      <c r="A18" s="81" t="s">
        <v>66</v>
      </c>
      <c r="B18" s="57"/>
      <c r="C18" s="11">
        <v>1</v>
      </c>
      <c r="D18" s="17" t="s">
        <v>27</v>
      </c>
      <c r="E18" s="73">
        <v>48</v>
      </c>
      <c r="F18" s="54"/>
      <c r="G18" s="56"/>
      <c r="H18" s="61"/>
      <c r="I18" s="90"/>
      <c r="J18" s="9"/>
      <c r="K18" s="17" t="s">
        <v>25</v>
      </c>
      <c r="L18" s="36">
        <f t="shared" si="2"/>
        <v>0</v>
      </c>
      <c r="M18" s="23"/>
      <c r="N18" s="34">
        <f t="shared" si="1"/>
        <v>0</v>
      </c>
      <c r="O18" s="5"/>
      <c r="Q18" s="22"/>
    </row>
    <row r="19" spans="1:23" ht="15" customHeight="1" x14ac:dyDescent="0.25">
      <c r="A19" s="55"/>
      <c r="B19" s="57"/>
      <c r="C19" s="11">
        <v>2</v>
      </c>
      <c r="D19" s="17" t="s">
        <v>27</v>
      </c>
      <c r="E19" s="73">
        <v>48</v>
      </c>
      <c r="F19" s="58"/>
      <c r="G19" s="56"/>
      <c r="H19" s="61"/>
      <c r="I19" s="90"/>
      <c r="J19" s="9"/>
      <c r="K19" s="17" t="s">
        <v>26</v>
      </c>
      <c r="L19" s="36">
        <f t="shared" si="2"/>
        <v>85</v>
      </c>
      <c r="M19" s="23">
        <v>85</v>
      </c>
      <c r="N19" s="34">
        <f t="shared" si="1"/>
        <v>0</v>
      </c>
      <c r="Q19" s="22"/>
      <c r="S19" s="2"/>
      <c r="W19" s="2" t="s">
        <v>51</v>
      </c>
    </row>
    <row r="20" spans="1:23" ht="15" customHeight="1" x14ac:dyDescent="0.25">
      <c r="A20" s="55" t="s">
        <v>60</v>
      </c>
      <c r="B20" s="57"/>
      <c r="C20" s="11">
        <v>1</v>
      </c>
      <c r="D20" s="11" t="s">
        <v>10</v>
      </c>
      <c r="E20" s="73">
        <v>240</v>
      </c>
      <c r="F20" s="58"/>
      <c r="G20" s="56"/>
      <c r="H20" s="61"/>
      <c r="I20" s="90"/>
      <c r="J20" s="9"/>
      <c r="K20" s="17" t="s">
        <v>30</v>
      </c>
      <c r="L20" s="36">
        <f t="shared" si="2"/>
        <v>170</v>
      </c>
      <c r="M20" s="23">
        <v>170</v>
      </c>
      <c r="N20" s="34">
        <f t="shared" si="1"/>
        <v>0</v>
      </c>
      <c r="Q20" s="22"/>
      <c r="S20" s="2"/>
    </row>
    <row r="21" spans="1:23" ht="15" customHeight="1" x14ac:dyDescent="0.25">
      <c r="A21" s="72"/>
      <c r="B21" s="57"/>
      <c r="C21" s="61"/>
      <c r="D21" s="17"/>
      <c r="E21" s="73"/>
      <c r="F21" s="58"/>
      <c r="G21" s="56"/>
      <c r="H21" s="61"/>
      <c r="I21" s="90"/>
      <c r="J21" s="9"/>
      <c r="K21" s="17" t="s">
        <v>29</v>
      </c>
      <c r="L21" s="36">
        <f t="shared" si="2"/>
        <v>85</v>
      </c>
      <c r="M21" s="23">
        <v>85</v>
      </c>
      <c r="N21" s="34">
        <f t="shared" si="1"/>
        <v>0</v>
      </c>
      <c r="Q21" s="22"/>
    </row>
    <row r="22" spans="1:23" ht="15" customHeight="1" x14ac:dyDescent="0.25">
      <c r="A22" s="72"/>
      <c r="B22" s="57"/>
      <c r="C22" s="11"/>
      <c r="D22" s="17"/>
      <c r="E22" s="73"/>
      <c r="F22" s="61"/>
      <c r="G22" s="56"/>
      <c r="H22" s="61"/>
      <c r="I22" s="90"/>
      <c r="J22" s="9"/>
      <c r="K22" s="17" t="s">
        <v>43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72"/>
      <c r="B23" s="57"/>
      <c r="C23" s="11"/>
      <c r="D23" s="17"/>
      <c r="E23" s="73"/>
      <c r="F23" s="61"/>
      <c r="G23" s="56"/>
      <c r="H23" s="61"/>
      <c r="I23" s="68"/>
      <c r="J23" s="9"/>
      <c r="K23" s="17" t="s">
        <v>45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81"/>
      <c r="B24" s="57"/>
      <c r="C24" s="11"/>
      <c r="D24" s="17"/>
      <c r="E24" s="73"/>
      <c r="F24" s="61"/>
      <c r="G24" s="56"/>
      <c r="H24" s="61"/>
      <c r="I24" s="68"/>
      <c r="J24" s="9"/>
      <c r="K24" s="17" t="s">
        <v>44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55"/>
      <c r="B25" s="57"/>
      <c r="C25" s="11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1434</v>
      </c>
      <c r="M25" s="15">
        <f>SUM(M6:M24)</f>
        <v>2096</v>
      </c>
      <c r="N25" s="34">
        <f t="shared" si="1"/>
        <v>-662</v>
      </c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15</v>
      </c>
      <c r="M26" s="30" t="s">
        <v>39</v>
      </c>
      <c r="N26" s="31"/>
      <c r="Q26" s="22"/>
    </row>
    <row r="27" spans="1:23" ht="15" customHeight="1" x14ac:dyDescent="0.25">
      <c r="A27" s="78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87"/>
      <c r="N27" s="88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8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53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15</v>
      </c>
      <c r="D37" s="55" t="s">
        <v>42</v>
      </c>
      <c r="E37" s="66"/>
      <c r="F37" s="71"/>
      <c r="G37" s="66"/>
      <c r="H37" s="69" t="s">
        <v>68</v>
      </c>
      <c r="I37" s="15" t="s">
        <v>67</v>
      </c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2023-06-27T12:14:51Z</cp:lastPrinted>
  <dcterms:created xsi:type="dcterms:W3CDTF">2018-10-22T11:48:52Z</dcterms:created>
  <dcterms:modified xsi:type="dcterms:W3CDTF">2023-06-27T14:12:01Z</dcterms:modified>
</cp:coreProperties>
</file>