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26.6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'!$A$1:$AX$32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O25" i="12" l="1"/>
  <c r="AP25" i="12"/>
  <c r="AQ25" i="12"/>
  <c r="AR25" i="12"/>
  <c r="AS25" i="12"/>
  <c r="AT25" i="12"/>
  <c r="AU25" i="12"/>
  <c r="AV25" i="12"/>
  <c r="AW9" i="12" l="1"/>
  <c r="K25" i="12" l="1"/>
  <c r="L25" i="12"/>
  <c r="M25" i="12"/>
  <c r="N25" i="12"/>
  <c r="O25" i="12"/>
  <c r="AW11" i="12"/>
  <c r="AN25" i="12" l="1"/>
  <c r="AM25" i="12"/>
  <c r="AL25" i="12"/>
  <c r="AK25" i="12"/>
  <c r="AJ25" i="12"/>
  <c r="AI25" i="12"/>
  <c r="AH25" i="12"/>
  <c r="AG25" i="12"/>
  <c r="AF25" i="12"/>
  <c r="AE25" i="12"/>
  <c r="AX25" i="12" l="1"/>
  <c r="P25" i="12"/>
  <c r="C25" i="12"/>
  <c r="D25" i="12"/>
  <c r="E25" i="12"/>
  <c r="F25" i="12"/>
  <c r="G25" i="12"/>
  <c r="H25" i="12"/>
  <c r="I25" i="12"/>
  <c r="J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W10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8" i="12"/>
  <c r="AW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<sst xmlns="http://schemas.openxmlformats.org/spreadsheetml/2006/main" count="101" uniqueCount="82">
  <si>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</si>
  <si>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</si>
  <si>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</si>
  <si>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</si>
  <si>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</si>
  <si>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</si>
  <si>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</si>
  <si>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</si>
  <si>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</si>
  <si>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</si>
  <si>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</si>
  <si>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</si>
  <si>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</si>
  <si>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</si>
  <si>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</si>
  <si>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</si>
  <si>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</si>
  <si>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</si>
  <si>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</si>
  <si>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</si>
  <si>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</si>
  <si>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</si>
  <si>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</si>
  <si>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</si>
  <si>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</si>
  <si>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</si>
  <si>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</si>
  <si>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</si>
  <si>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</si>
  <si>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</si>
  <si>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</si>
  <si>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</si>
  <si>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</si>
  <si>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</si>
  <si>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</si>
  <si>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</si>
  <si>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</si>
  <si>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</si>
  <si>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</si>
  <si>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</si>
  <si>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</si>
  <si>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</si>
  <si>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</si>
  <si>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</si>
  <si>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</si>
  <si>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</si>
  <si>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</si>
  <si>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</si>
  <si>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</si>
  <si>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</si>
  <si>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</si>
  <si>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</si>
  <si>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</si>
  <si>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</si>
  <si>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</si>
  <si>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</si>
  <si>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</si>
  <si>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</si>
  <si>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</si>
  <si>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</si>
  <si>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</si>
  <si>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</si>
  <si>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</si>
  <si>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</si>
  <si>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</si>
  <si>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</si>
  <si>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</si>
  <si>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</si>
  <si>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</si>
  <si>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</si>
  <si>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</si>
  <si>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</si>
  <si>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</si>
  <si>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</si>
  <si>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Ghi chú: Giấy kiểm dịch gốc ở thùng số  5 (1262)</t>
  </si>
  <si>
    <t>XUẤT HÀNG ĐÀ NẴNG 26/6/2023</t>
  </si>
  <si>
    <t>2A82</t>
  </si>
  <si>
    <t>2A91</t>
  </si>
  <si>
    <t>2A93</t>
  </si>
  <si>
    <t>2A94</t>
  </si>
  <si>
    <t>2AA0</t>
  </si>
  <si>
    <t>2AA1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</si>
</sst>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8"/>
  <sheetViews>
    <sheetView tabSelected="1" topLeftCell="A10" zoomScale="130" zoomScaleNormal="130" workbookViewId="0">
      <pane xSplit="1" topLeftCell="AC1" activePane="topRight" state="frozen"/>
      <selection activeCell="A5" sqref="A5"/>
      <selection pane="topRight" activeCell="AG18" sqref="AG18"/>
    </sheetView>
  </sheetViews>
  <sheetFormatPr defaultRowHeight="15" x14ac:dyDescent="0.25"/>
  <cols>
    <col min="1" max="1" width="13.42578125" style="71" customWidth="1"/>
    <col min="2" max="6" width="5.42578125" style="71" customWidth="1"/>
    <col min="7" max="10" width="4.7109375" style="71" customWidth="1"/>
    <col min="11" max="11" width="4.5703125" style="71" customWidth="1"/>
    <col min="12" max="18" width="5.140625" style="71" customWidth="1"/>
    <col min="19" max="21" width="4.85546875" style="71" customWidth="1"/>
    <col min="22" max="22" width="5.28515625" style="71" customWidth="1"/>
    <col min="23" max="31" width="4.85546875" style="71" customWidth="1"/>
    <col min="32" max="48" width="5.140625" style="71" customWidth="1"/>
    <col min="49" max="49" width="6.42578125" style="71" customWidth="1"/>
    <col min="50" max="50" width="6.42578125" style="74" customWidth="1"/>
    <col min="51" max="52" width="5.28515625" style="71" customWidth="1"/>
    <col min="53" max="54" width="5.85546875" style="71" customWidth="1"/>
    <col min="55" max="56" width="4.5703125" style="75" bestFit="1" customWidth="1"/>
    <col min="57" max="64" width="4.85546875" style="75" customWidth="1"/>
    <col min="65" max="79" width="4.5703125" style="75" bestFit="1" customWidth="1"/>
    <col min="80" max="80" width="4.5703125" style="75" customWidth="1"/>
    <col min="81" max="82" width="5.5703125" style="76" customWidth="1"/>
    <col min="83" max="16384" width="9.140625" style="77"/>
  </cols>
  <sheetData>
    <row r="1" spans="1:82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D1" s="33"/>
      <c r="AE1" s="33"/>
      <c r="AF1" s="96" t="s">
        <v>34</v>
      </c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36"/>
      <c r="AZ1" s="36"/>
      <c r="BA1" s="36"/>
      <c r="BB1" s="3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33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7"/>
      <c r="CD1" s="37"/>
    </row>
    <row r="2" spans="1:82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D2" s="33"/>
      <c r="AE2" s="33"/>
      <c r="AF2" s="96" t="s">
        <v>37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36"/>
      <c r="AZ2" s="36"/>
      <c r="BA2" s="36"/>
      <c r="BB2" s="3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7"/>
      <c r="CD2" s="37"/>
    </row>
    <row r="3" spans="1:82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9"/>
      <c r="AY3" s="36"/>
      <c r="AZ3" s="36"/>
      <c r="BA3" s="36"/>
      <c r="BB3" s="36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7"/>
      <c r="CD3" s="37"/>
    </row>
    <row r="4" spans="1:82" s="43" customFormat="1" ht="20.25" customHeight="1" x14ac:dyDescent="0.3">
      <c r="A4" s="97" t="s">
        <v>75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 t="s">
        <v>75</v>
      </c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1"/>
      <c r="BW4" s="41"/>
      <c r="BX4" s="41"/>
      <c r="BY4" s="41"/>
      <c r="BZ4" s="41"/>
      <c r="CA4" s="41"/>
      <c r="CB4" s="41"/>
      <c r="CC4" s="42"/>
      <c r="CD4" s="42"/>
    </row>
    <row r="5" spans="1:82" s="45" customFormat="1" ht="19.5" x14ac:dyDescent="0.25">
      <c r="A5" s="44"/>
      <c r="R5" s="46"/>
      <c r="T5" s="99"/>
      <c r="U5" s="99"/>
      <c r="V5" s="99"/>
      <c r="W5" s="47"/>
      <c r="X5" s="47" t="s">
        <v>72</v>
      </c>
      <c r="Y5" s="47"/>
      <c r="Z5" s="47"/>
      <c r="AG5" s="99"/>
      <c r="AH5" s="99"/>
      <c r="AW5" s="46" t="s">
        <v>73</v>
      </c>
      <c r="AX5" s="48"/>
      <c r="AY5" s="49"/>
      <c r="AZ5" s="49"/>
      <c r="BA5" s="49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</row>
    <row r="6" spans="1:82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102" t="s">
        <v>62</v>
      </c>
      <c r="AX6" s="101" t="s">
        <v>60</v>
      </c>
      <c r="BQ6" s="81"/>
      <c r="BR6" s="81"/>
      <c r="BS6" s="81"/>
    </row>
    <row r="7" spans="1:82" s="83" customFormat="1" ht="21.75" customHeight="1" x14ac:dyDescent="0.25">
      <c r="A7" s="82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104"/>
      <c r="K7" s="105"/>
      <c r="L7" s="90" t="s">
        <v>76</v>
      </c>
      <c r="M7" s="90" t="s">
        <v>77</v>
      </c>
      <c r="N7" s="90" t="s">
        <v>78</v>
      </c>
      <c r="O7" s="92" t="s">
        <v>79</v>
      </c>
      <c r="P7" s="92" t="s">
        <v>80</v>
      </c>
      <c r="Q7" s="92" t="s">
        <v>81</v>
      </c>
      <c r="R7" s="92">
        <v>1616</v>
      </c>
      <c r="S7" s="92">
        <v>1623</v>
      </c>
      <c r="T7" s="92">
        <v>4857</v>
      </c>
      <c r="U7" s="92">
        <v>4879</v>
      </c>
      <c r="V7" s="92">
        <v>4894</v>
      </c>
      <c r="W7" s="92">
        <v>4899</v>
      </c>
      <c r="X7" s="92">
        <v>4900</v>
      </c>
      <c r="Y7" s="92">
        <v>4907</v>
      </c>
      <c r="Z7" s="92">
        <v>4909</v>
      </c>
      <c r="AA7" s="92">
        <v>4947</v>
      </c>
      <c r="AB7" s="92">
        <v>5013</v>
      </c>
      <c r="AC7" s="92">
        <v>5033</v>
      </c>
      <c r="AD7" s="92">
        <v>5035</v>
      </c>
      <c r="AE7" s="92">
        <v>5180</v>
      </c>
      <c r="AF7" s="92">
        <v>5216</v>
      </c>
      <c r="AG7" s="92">
        <v>5217</v>
      </c>
      <c r="AH7" s="92">
        <v>5220</v>
      </c>
      <c r="AI7" s="92">
        <v>5260</v>
      </c>
      <c r="AJ7" s="92">
        <v>5398</v>
      </c>
      <c r="AK7" s="92">
        <v>6115</v>
      </c>
      <c r="AL7" s="92">
        <v>6161</v>
      </c>
      <c r="AM7" s="92">
        <v>6170</v>
      </c>
      <c r="AN7" s="92">
        <v>6361</v>
      </c>
      <c r="AO7" s="92">
        <v>6365</v>
      </c>
      <c r="AP7" s="92">
        <v>6494</v>
      </c>
      <c r="AQ7" s="92">
        <v>6555</v>
      </c>
      <c r="AR7" s="92">
        <v>6588</v>
      </c>
      <c r="AS7" s="92">
        <v>6648</v>
      </c>
      <c r="AT7" s="92">
        <v>6971</v>
      </c>
      <c r="AU7" s="92">
        <v>6987</v>
      </c>
      <c r="AV7" s="92"/>
      <c r="AW7" s="102"/>
      <c r="AX7" s="101"/>
      <c r="BR7" s="81"/>
      <c r="BS7" s="81"/>
      <c r="BT7" s="81"/>
    </row>
    <row r="8" spans="1:82" s="81" customFormat="1" ht="15.75" customHeight="1" x14ac:dyDescent="0.25">
      <c r="A8" s="82" t="s">
        <v>1</v>
      </c>
      <c r="B8" s="93">
        <v>52</v>
      </c>
      <c r="C8" s="93">
        <v>52</v>
      </c>
      <c r="D8" s="93">
        <v>52</v>
      </c>
      <c r="E8" s="93">
        <v>18</v>
      </c>
      <c r="F8" s="93"/>
      <c r="G8" s="84"/>
      <c r="H8" s="84"/>
      <c r="I8" s="84"/>
      <c r="J8" s="84"/>
      <c r="K8" s="84"/>
      <c r="L8" s="84">
        <v>6</v>
      </c>
      <c r="M8" s="84">
        <v>4</v>
      </c>
      <c r="N8" s="84">
        <v>6</v>
      </c>
      <c r="O8" s="84">
        <v>4</v>
      </c>
      <c r="P8" s="84">
        <v>4</v>
      </c>
      <c r="Q8" s="84">
        <v>12</v>
      </c>
      <c r="R8" s="84">
        <v>5</v>
      </c>
      <c r="S8" s="84">
        <v>15</v>
      </c>
      <c r="T8" s="84">
        <v>4</v>
      </c>
      <c r="U8" s="84">
        <v>2</v>
      </c>
      <c r="V8" s="84"/>
      <c r="W8" s="84">
        <v>2</v>
      </c>
      <c r="X8" s="84"/>
      <c r="Y8" s="84"/>
      <c r="Z8" s="84">
        <v>8</v>
      </c>
      <c r="AA8" s="84"/>
      <c r="AB8" s="84">
        <v>2</v>
      </c>
      <c r="AC8" s="84">
        <v>4</v>
      </c>
      <c r="AD8" s="84"/>
      <c r="AE8" s="84">
        <v>4</v>
      </c>
      <c r="AF8" s="84">
        <v>6</v>
      </c>
      <c r="AG8" s="84">
        <v>6</v>
      </c>
      <c r="AH8" s="84">
        <v>10</v>
      </c>
      <c r="AI8" s="84">
        <v>4</v>
      </c>
      <c r="AJ8" s="84">
        <v>2</v>
      </c>
      <c r="AK8" s="84">
        <v>4</v>
      </c>
      <c r="AL8" s="84">
        <v>8</v>
      </c>
      <c r="AM8" s="84"/>
      <c r="AN8" s="84">
        <v>2</v>
      </c>
      <c r="AO8" s="84">
        <v>6</v>
      </c>
      <c r="AP8" s="84"/>
      <c r="AQ8" s="84">
        <v>6</v>
      </c>
      <c r="AR8" s="84">
        <v>2</v>
      </c>
      <c r="AS8" s="84"/>
      <c r="AT8" s="84">
        <v>4</v>
      </c>
      <c r="AU8" s="84">
        <v>4</v>
      </c>
      <c r="AV8" s="84"/>
      <c r="AW8" s="84">
        <f t="shared" ref="AW8:AW23" si="0">SUM(B8:AV8)</f>
        <v>320</v>
      </c>
      <c r="AX8" s="85">
        <v>320</v>
      </c>
    </row>
    <row r="9" spans="1:82" s="81" customFormat="1" ht="15.75" customHeight="1" x14ac:dyDescent="0.25">
      <c r="A9" s="82" t="s">
        <v>4</v>
      </c>
      <c r="B9" s="93"/>
      <c r="C9" s="93"/>
      <c r="D9" s="93"/>
      <c r="E9" s="93">
        <v>6</v>
      </c>
      <c r="F9" s="93">
        <v>140</v>
      </c>
      <c r="G9" s="84"/>
      <c r="H9" s="84"/>
      <c r="I9" s="84"/>
      <c r="J9" s="84"/>
      <c r="K9" s="84"/>
      <c r="L9" s="84">
        <v>4</v>
      </c>
      <c r="M9" s="84">
        <v>6</v>
      </c>
      <c r="N9" s="84">
        <v>4</v>
      </c>
      <c r="O9" s="84">
        <v>4</v>
      </c>
      <c r="P9" s="84">
        <v>2</v>
      </c>
      <c r="Q9" s="84">
        <v>20</v>
      </c>
      <c r="R9" s="84">
        <v>10</v>
      </c>
      <c r="S9" s="84"/>
      <c r="T9" s="84">
        <v>4</v>
      </c>
      <c r="U9" s="84">
        <v>4</v>
      </c>
      <c r="V9" s="84">
        <v>6</v>
      </c>
      <c r="W9" s="84">
        <v>4</v>
      </c>
      <c r="X9" s="84">
        <v>10</v>
      </c>
      <c r="Y9" s="84"/>
      <c r="Z9" s="84">
        <v>4</v>
      </c>
      <c r="AA9" s="84">
        <v>6</v>
      </c>
      <c r="AB9" s="84"/>
      <c r="AC9" s="84">
        <v>4</v>
      </c>
      <c r="AD9" s="84">
        <v>6</v>
      </c>
      <c r="AE9" s="84">
        <v>6</v>
      </c>
      <c r="AF9" s="84">
        <v>4</v>
      </c>
      <c r="AG9" s="84">
        <v>2</v>
      </c>
      <c r="AH9" s="84"/>
      <c r="AI9" s="84">
        <v>4</v>
      </c>
      <c r="AJ9" s="84">
        <v>2</v>
      </c>
      <c r="AK9" s="84">
        <v>4</v>
      </c>
      <c r="AL9" s="84"/>
      <c r="AM9" s="84">
        <v>6</v>
      </c>
      <c r="AN9" s="84">
        <v>2</v>
      </c>
      <c r="AO9" s="84">
        <v>2</v>
      </c>
      <c r="AP9" s="84">
        <v>6</v>
      </c>
      <c r="AQ9" s="84"/>
      <c r="AR9" s="84">
        <v>2</v>
      </c>
      <c r="AS9" s="84"/>
      <c r="AT9" s="84">
        <v>8</v>
      </c>
      <c r="AU9" s="84">
        <v>6</v>
      </c>
      <c r="AV9" s="84"/>
      <c r="AW9" s="84">
        <f t="shared" si="0"/>
        <v>298</v>
      </c>
      <c r="AX9" s="85">
        <v>298</v>
      </c>
    </row>
    <row r="10" spans="1:82" s="81" customFormat="1" ht="15.75" customHeight="1" x14ac:dyDescent="0.25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>
        <f t="shared" si="0"/>
        <v>0</v>
      </c>
      <c r="AX10" s="85"/>
    </row>
    <row r="11" spans="1:82" s="81" customFormat="1" ht="15.75" customHeight="1" x14ac:dyDescent="0.25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>
        <v>59</v>
      </c>
      <c r="K11" s="84"/>
      <c r="L11" s="84"/>
      <c r="M11" s="84"/>
      <c r="N11" s="84"/>
      <c r="O11" s="84">
        <v>4</v>
      </c>
      <c r="P11" s="84">
        <v>2</v>
      </c>
      <c r="Q11" s="84"/>
      <c r="R11" s="84"/>
      <c r="S11" s="84"/>
      <c r="T11" s="84"/>
      <c r="U11" s="84"/>
      <c r="V11" s="84">
        <v>4</v>
      </c>
      <c r="W11" s="84"/>
      <c r="X11" s="84"/>
      <c r="Y11" s="84"/>
      <c r="Z11" s="84"/>
      <c r="AA11" s="84">
        <v>2</v>
      </c>
      <c r="AB11" s="84">
        <v>5</v>
      </c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>
        <v>2</v>
      </c>
      <c r="AQ11" s="84"/>
      <c r="AR11" s="84">
        <v>2</v>
      </c>
      <c r="AS11" s="84">
        <v>4</v>
      </c>
      <c r="AT11" s="84"/>
      <c r="AU11" s="84"/>
      <c r="AV11" s="84"/>
      <c r="AW11" s="84">
        <f t="shared" si="0"/>
        <v>84</v>
      </c>
      <c r="AX11" s="85">
        <v>84</v>
      </c>
    </row>
    <row r="12" spans="1:82" s="81" customFormat="1" ht="15.75" customHeight="1" x14ac:dyDescent="0.25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>
        <f t="shared" si="0"/>
        <v>0</v>
      </c>
      <c r="AX12" s="85"/>
    </row>
    <row r="13" spans="1:82" s="81" customFormat="1" ht="15.75" customHeight="1" x14ac:dyDescent="0.25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>
        <f t="shared" si="0"/>
        <v>0</v>
      </c>
      <c r="AX13" s="85"/>
    </row>
    <row r="14" spans="1:82" s="81" customFormat="1" ht="15.75" customHeight="1" x14ac:dyDescent="0.25">
      <c r="A14" s="82" t="s">
        <v>2</v>
      </c>
      <c r="B14" s="93"/>
      <c r="C14" s="93"/>
      <c r="D14" s="93"/>
      <c r="E14" s="93"/>
      <c r="F14" s="93"/>
      <c r="G14" s="84"/>
      <c r="H14" s="84"/>
      <c r="I14" s="84"/>
      <c r="J14" s="84"/>
      <c r="K14" s="84">
        <v>78</v>
      </c>
      <c r="L14" s="84"/>
      <c r="M14" s="84"/>
      <c r="N14" s="84"/>
      <c r="O14" s="84">
        <v>4</v>
      </c>
      <c r="P14" s="84">
        <v>2</v>
      </c>
      <c r="Q14" s="84"/>
      <c r="R14" s="84"/>
      <c r="S14" s="84"/>
      <c r="T14" s="84">
        <v>2</v>
      </c>
      <c r="U14" s="84">
        <v>4</v>
      </c>
      <c r="V14" s="84"/>
      <c r="W14" s="84"/>
      <c r="X14" s="84"/>
      <c r="Y14" s="84">
        <v>4</v>
      </c>
      <c r="Z14" s="84"/>
      <c r="AA14" s="84"/>
      <c r="AB14" s="84">
        <v>2</v>
      </c>
      <c r="AC14" s="84"/>
      <c r="AD14" s="84"/>
      <c r="AE14" s="84"/>
      <c r="AF14" s="84">
        <v>2</v>
      </c>
      <c r="AG14" s="84"/>
      <c r="AH14" s="84"/>
      <c r="AI14" s="84"/>
      <c r="AJ14" s="84">
        <v>6</v>
      </c>
      <c r="AK14" s="84">
        <v>4</v>
      </c>
      <c r="AL14" s="84"/>
      <c r="AM14" s="84"/>
      <c r="AN14" s="84"/>
      <c r="AO14" s="84">
        <v>2</v>
      </c>
      <c r="AP14" s="84"/>
      <c r="AQ14" s="84"/>
      <c r="AR14" s="84">
        <v>2</v>
      </c>
      <c r="AS14" s="84">
        <v>10</v>
      </c>
      <c r="AT14" s="84">
        <v>2</v>
      </c>
      <c r="AU14" s="84"/>
      <c r="AV14" s="84"/>
      <c r="AW14" s="84">
        <f t="shared" si="0"/>
        <v>124</v>
      </c>
      <c r="AX14" s="85">
        <v>124</v>
      </c>
    </row>
    <row r="15" spans="1:82" s="81" customFormat="1" ht="15.75" customHeight="1" x14ac:dyDescent="0.25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>
        <f t="shared" si="0"/>
        <v>0</v>
      </c>
      <c r="AX15" s="85"/>
    </row>
    <row r="16" spans="1:82" s="81" customFormat="1" ht="15.75" customHeight="1" x14ac:dyDescent="0.25">
      <c r="A16" s="82" t="s">
        <v>10</v>
      </c>
      <c r="B16" s="93"/>
      <c r="C16" s="93"/>
      <c r="D16" s="93"/>
      <c r="E16" s="93"/>
      <c r="F16" s="93"/>
      <c r="G16" s="84"/>
      <c r="H16" s="84"/>
      <c r="I16" s="84">
        <v>70</v>
      </c>
      <c r="J16" s="84"/>
      <c r="K16" s="84"/>
      <c r="L16" s="84"/>
      <c r="M16" s="84"/>
      <c r="N16" s="84"/>
      <c r="O16" s="84"/>
      <c r="P16" s="84">
        <v>2</v>
      </c>
      <c r="Q16" s="84"/>
      <c r="R16" s="84"/>
      <c r="S16" s="84"/>
      <c r="T16" s="84"/>
      <c r="U16" s="84"/>
      <c r="V16" s="84"/>
      <c r="W16" s="84">
        <v>2</v>
      </c>
      <c r="X16" s="84"/>
      <c r="Y16" s="84"/>
      <c r="Z16" s="84"/>
      <c r="AA16" s="84"/>
      <c r="AB16" s="84"/>
      <c r="AC16" s="84"/>
      <c r="AD16" s="84"/>
      <c r="AE16" s="84">
        <v>2</v>
      </c>
      <c r="AF16" s="84"/>
      <c r="AG16" s="84"/>
      <c r="AH16" s="84"/>
      <c r="AI16" s="84"/>
      <c r="AJ16" s="84">
        <v>2</v>
      </c>
      <c r="AK16" s="84"/>
      <c r="AL16" s="84"/>
      <c r="AM16" s="84">
        <v>6</v>
      </c>
      <c r="AN16" s="84">
        <v>4</v>
      </c>
      <c r="AO16" s="84"/>
      <c r="AP16" s="84"/>
      <c r="AQ16" s="84"/>
      <c r="AR16" s="84">
        <v>2</v>
      </c>
      <c r="AS16" s="84"/>
      <c r="AT16" s="84">
        <v>4</v>
      </c>
      <c r="AU16" s="84"/>
      <c r="AV16" s="84"/>
      <c r="AW16" s="84">
        <f t="shared" si="0"/>
        <v>94</v>
      </c>
      <c r="AX16" s="85">
        <v>94</v>
      </c>
    </row>
    <row r="17" spans="1:82" s="81" customFormat="1" ht="15.75" customHeight="1" x14ac:dyDescent="0.25">
      <c r="A17" s="82" t="s">
        <v>9</v>
      </c>
      <c r="B17" s="93"/>
      <c r="C17" s="93"/>
      <c r="D17" s="93"/>
      <c r="E17" s="93">
        <v>110</v>
      </c>
      <c r="F17" s="93"/>
      <c r="G17" s="84"/>
      <c r="H17" s="84"/>
      <c r="I17" s="84"/>
      <c r="J17" s="84"/>
      <c r="K17" s="84"/>
      <c r="L17" s="84">
        <v>4</v>
      </c>
      <c r="M17" s="84">
        <v>4</v>
      </c>
      <c r="N17" s="84">
        <v>4</v>
      </c>
      <c r="O17" s="84">
        <v>4</v>
      </c>
      <c r="P17" s="84">
        <v>2</v>
      </c>
      <c r="Q17" s="84">
        <v>20</v>
      </c>
      <c r="R17" s="84">
        <v>10</v>
      </c>
      <c r="S17" s="84"/>
      <c r="T17" s="84"/>
      <c r="U17" s="84">
        <v>2</v>
      </c>
      <c r="V17" s="84"/>
      <c r="W17" s="84">
        <v>8</v>
      </c>
      <c r="X17" s="84">
        <v>4</v>
      </c>
      <c r="Y17" s="84">
        <v>6</v>
      </c>
      <c r="Z17" s="84"/>
      <c r="AA17" s="84"/>
      <c r="AB17" s="84"/>
      <c r="AC17" s="84"/>
      <c r="AD17" s="84">
        <v>2</v>
      </c>
      <c r="AE17" s="84"/>
      <c r="AF17" s="84"/>
      <c r="AG17" s="84"/>
      <c r="AH17" s="84">
        <v>2</v>
      </c>
      <c r="AI17" s="84"/>
      <c r="AJ17" s="84">
        <v>4</v>
      </c>
      <c r="AK17" s="84"/>
      <c r="AL17" s="84"/>
      <c r="AM17" s="84"/>
      <c r="AN17" s="84">
        <v>2</v>
      </c>
      <c r="AO17" s="84"/>
      <c r="AP17" s="84"/>
      <c r="AQ17" s="84"/>
      <c r="AR17" s="84">
        <v>2</v>
      </c>
      <c r="AS17" s="84">
        <v>4</v>
      </c>
      <c r="AT17" s="84">
        <v>4</v>
      </c>
      <c r="AU17" s="84"/>
      <c r="AV17" s="84"/>
      <c r="AW17" s="84">
        <f t="shared" si="0"/>
        <v>198</v>
      </c>
      <c r="AX17" s="85">
        <v>198</v>
      </c>
    </row>
    <row r="18" spans="1:82" s="81" customFormat="1" ht="21" x14ac:dyDescent="0.25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>
        <f t="shared" si="0"/>
        <v>0</v>
      </c>
      <c r="AX18" s="85"/>
    </row>
    <row r="19" spans="1:82" s="81" customFormat="1" ht="11.25" x14ac:dyDescent="0.25">
      <c r="A19" s="82" t="s">
        <v>43</v>
      </c>
      <c r="B19" s="93"/>
      <c r="C19" s="93"/>
      <c r="D19" s="93"/>
      <c r="E19" s="93">
        <v>1</v>
      </c>
      <c r="F19" s="93"/>
      <c r="G19" s="84">
        <v>48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>
        <v>1</v>
      </c>
      <c r="U19" s="84"/>
      <c r="V19" s="84">
        <v>1</v>
      </c>
      <c r="W19" s="84">
        <v>2</v>
      </c>
      <c r="X19" s="84">
        <v>1</v>
      </c>
      <c r="Y19" s="84">
        <v>5</v>
      </c>
      <c r="Z19" s="84"/>
      <c r="AA19" s="84"/>
      <c r="AB19" s="84">
        <v>2</v>
      </c>
      <c r="AC19" s="84"/>
      <c r="AD19" s="84">
        <v>2</v>
      </c>
      <c r="AE19" s="84">
        <v>1</v>
      </c>
      <c r="AF19" s="84"/>
      <c r="AG19" s="84">
        <v>2</v>
      </c>
      <c r="AH19" s="84"/>
      <c r="AI19" s="84">
        <v>2</v>
      </c>
      <c r="AJ19" s="84"/>
      <c r="AK19" s="84">
        <v>2</v>
      </c>
      <c r="AL19" s="84">
        <v>2</v>
      </c>
      <c r="AM19" s="84"/>
      <c r="AN19" s="84"/>
      <c r="AO19" s="84"/>
      <c r="AP19" s="84"/>
      <c r="AQ19" s="84">
        <v>2</v>
      </c>
      <c r="AR19" s="84"/>
      <c r="AS19" s="84"/>
      <c r="AT19" s="84"/>
      <c r="AU19" s="84"/>
      <c r="AV19" s="84"/>
      <c r="AW19" s="84">
        <f t="shared" si="0"/>
        <v>74</v>
      </c>
      <c r="AX19" s="85">
        <v>74</v>
      </c>
    </row>
    <row r="20" spans="1:82" s="81" customFormat="1" ht="21" x14ac:dyDescent="0.25">
      <c r="A20" s="82" t="s">
        <v>39</v>
      </c>
      <c r="B20" s="93"/>
      <c r="C20" s="93"/>
      <c r="D20" s="93"/>
      <c r="E20" s="93"/>
      <c r="F20" s="93"/>
      <c r="G20" s="84"/>
      <c r="H20" s="84">
        <v>80</v>
      </c>
      <c r="I20" s="84"/>
      <c r="J20" s="84"/>
      <c r="K20" s="84"/>
      <c r="L20" s="84"/>
      <c r="M20" s="84"/>
      <c r="N20" s="84"/>
      <c r="O20" s="84">
        <v>2</v>
      </c>
      <c r="P20" s="84"/>
      <c r="Q20" s="84"/>
      <c r="R20" s="84"/>
      <c r="S20" s="84">
        <v>10</v>
      </c>
      <c r="T20" s="84"/>
      <c r="U20" s="84"/>
      <c r="V20" s="84">
        <v>2</v>
      </c>
      <c r="W20" s="84">
        <v>2</v>
      </c>
      <c r="X20" s="84"/>
      <c r="Y20" s="84"/>
      <c r="Z20" s="84">
        <v>2</v>
      </c>
      <c r="AA20" s="84">
        <v>2</v>
      </c>
      <c r="AB20" s="84">
        <v>2</v>
      </c>
      <c r="AC20" s="84">
        <v>4</v>
      </c>
      <c r="AD20" s="84"/>
      <c r="AE20" s="84">
        <v>2</v>
      </c>
      <c r="AF20" s="84"/>
      <c r="AG20" s="84">
        <v>2</v>
      </c>
      <c r="AH20" s="84"/>
      <c r="AI20" s="84">
        <v>2</v>
      </c>
      <c r="AJ20" s="84"/>
      <c r="AK20" s="84"/>
      <c r="AL20" s="84"/>
      <c r="AM20" s="84">
        <v>3</v>
      </c>
      <c r="AN20" s="84">
        <v>1</v>
      </c>
      <c r="AO20" s="84"/>
      <c r="AP20" s="84">
        <v>4</v>
      </c>
      <c r="AQ20" s="84"/>
      <c r="AR20" s="84"/>
      <c r="AS20" s="84"/>
      <c r="AT20" s="84"/>
      <c r="AU20" s="84">
        <v>2</v>
      </c>
      <c r="AV20" s="84"/>
      <c r="AW20" s="84">
        <f t="shared" si="0"/>
        <v>122</v>
      </c>
      <c r="AX20" s="85">
        <v>122</v>
      </c>
    </row>
    <row r="21" spans="1:82" s="81" customFormat="1" ht="11.25" x14ac:dyDescent="0.25">
      <c r="A21" s="82" t="s">
        <v>40</v>
      </c>
      <c r="B21" s="93"/>
      <c r="C21" s="93"/>
      <c r="D21" s="93"/>
      <c r="E21" s="93"/>
      <c r="F21" s="93"/>
      <c r="G21" s="84"/>
      <c r="H21" s="84"/>
      <c r="I21" s="84"/>
      <c r="J21" s="84"/>
      <c r="K21" s="84">
        <v>67</v>
      </c>
      <c r="L21" s="84"/>
      <c r="M21" s="84"/>
      <c r="N21" s="84"/>
      <c r="O21" s="84">
        <v>2</v>
      </c>
      <c r="P21" s="84">
        <v>2</v>
      </c>
      <c r="Q21" s="84"/>
      <c r="R21" s="84">
        <v>10</v>
      </c>
      <c r="S21" s="84">
        <v>10</v>
      </c>
      <c r="T21" s="84">
        <v>1</v>
      </c>
      <c r="U21" s="84">
        <v>3</v>
      </c>
      <c r="V21" s="84"/>
      <c r="W21" s="84">
        <v>2</v>
      </c>
      <c r="X21" s="84"/>
      <c r="Y21" s="84"/>
      <c r="Z21" s="84">
        <v>2</v>
      </c>
      <c r="AA21" s="84">
        <v>2</v>
      </c>
      <c r="AB21" s="84">
        <v>2</v>
      </c>
      <c r="AC21" s="84"/>
      <c r="AD21" s="84">
        <v>3</v>
      </c>
      <c r="AE21" s="84">
        <v>3</v>
      </c>
      <c r="AF21" s="84"/>
      <c r="AG21" s="84">
        <v>2</v>
      </c>
      <c r="AH21" s="84"/>
      <c r="AI21" s="84">
        <v>1</v>
      </c>
      <c r="AJ21" s="84"/>
      <c r="AK21" s="84"/>
      <c r="AL21" s="84"/>
      <c r="AM21" s="84"/>
      <c r="AN21" s="84">
        <v>3</v>
      </c>
      <c r="AO21" s="84">
        <v>2</v>
      </c>
      <c r="AP21" s="84">
        <v>2</v>
      </c>
      <c r="AQ21" s="84"/>
      <c r="AR21" s="84">
        <v>2</v>
      </c>
      <c r="AS21" s="84"/>
      <c r="AT21" s="84">
        <v>2</v>
      </c>
      <c r="AU21" s="84"/>
      <c r="AV21" s="84"/>
      <c r="AW21" s="84">
        <f t="shared" si="0"/>
        <v>123</v>
      </c>
      <c r="AX21" s="85">
        <v>123</v>
      </c>
    </row>
    <row r="22" spans="1:82" s="81" customFormat="1" ht="11.25" x14ac:dyDescent="0.25">
      <c r="A22" s="82" t="s">
        <v>41</v>
      </c>
      <c r="B22" s="93"/>
      <c r="C22" s="93"/>
      <c r="D22" s="93"/>
      <c r="E22" s="93"/>
      <c r="F22" s="93"/>
      <c r="G22" s="84"/>
      <c r="H22" s="84"/>
      <c r="I22" s="84"/>
      <c r="J22" s="84">
        <v>56</v>
      </c>
      <c r="K22" s="84"/>
      <c r="L22" s="84"/>
      <c r="M22" s="84"/>
      <c r="N22" s="84"/>
      <c r="O22" s="84">
        <v>2</v>
      </c>
      <c r="P22" s="84">
        <v>2</v>
      </c>
      <c r="Q22" s="84"/>
      <c r="R22" s="84"/>
      <c r="S22" s="84"/>
      <c r="T22" s="84"/>
      <c r="U22" s="84">
        <v>2</v>
      </c>
      <c r="V22" s="84"/>
      <c r="W22" s="84">
        <v>2</v>
      </c>
      <c r="X22" s="84"/>
      <c r="Y22" s="84">
        <v>2</v>
      </c>
      <c r="Z22" s="84"/>
      <c r="AA22" s="84">
        <v>2</v>
      </c>
      <c r="AB22" s="84"/>
      <c r="AC22" s="84"/>
      <c r="AD22" s="84">
        <v>2</v>
      </c>
      <c r="AE22" s="84">
        <v>2</v>
      </c>
      <c r="AF22" s="84"/>
      <c r="AG22" s="84"/>
      <c r="AH22" s="84"/>
      <c r="AI22" s="84">
        <v>2</v>
      </c>
      <c r="AJ22" s="84">
        <v>2</v>
      </c>
      <c r="AK22" s="84"/>
      <c r="AL22" s="84"/>
      <c r="AM22" s="84">
        <v>2</v>
      </c>
      <c r="AN22" s="84">
        <v>2</v>
      </c>
      <c r="AO22" s="84"/>
      <c r="AP22" s="84">
        <v>2</v>
      </c>
      <c r="AQ22" s="84">
        <v>4</v>
      </c>
      <c r="AR22" s="84">
        <v>2</v>
      </c>
      <c r="AS22" s="84"/>
      <c r="AT22" s="84"/>
      <c r="AU22" s="84"/>
      <c r="AV22" s="84"/>
      <c r="AW22" s="84">
        <f t="shared" si="0"/>
        <v>88</v>
      </c>
      <c r="AX22" s="85">
        <v>88</v>
      </c>
    </row>
    <row r="23" spans="1:82" s="81" customFormat="1" ht="21" x14ac:dyDescent="0.2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>
        <f t="shared" si="0"/>
        <v>0</v>
      </c>
      <c r="AX23" s="85"/>
      <c r="BR23" s="58"/>
      <c r="BS23" s="86"/>
      <c r="BT23" s="58"/>
    </row>
    <row r="24" spans="1:82" s="81" customFormat="1" ht="26.25" customHeight="1" x14ac:dyDescent="0.2">
      <c r="A24" s="82" t="s">
        <v>71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4"/>
      <c r="AX24" s="85"/>
      <c r="BR24" s="63"/>
      <c r="BS24" s="88"/>
      <c r="BT24" s="63"/>
    </row>
    <row r="25" spans="1:82" s="81" customFormat="1" ht="21" x14ac:dyDescent="0.2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AV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41.110999999999997</v>
      </c>
      <c r="F25" s="95">
        <f t="shared" si="1"/>
        <v>44.1</v>
      </c>
      <c r="G25" s="89">
        <f t="shared" si="1"/>
        <v>20.495999999999999</v>
      </c>
      <c r="H25" s="89">
        <f t="shared" si="1"/>
        <v>26.400000000000002</v>
      </c>
      <c r="I25" s="89">
        <f t="shared" si="1"/>
        <v>18.41</v>
      </c>
      <c r="J25" s="89">
        <f t="shared" si="1"/>
        <v>33.39</v>
      </c>
      <c r="K25" s="89">
        <f t="shared" si="1"/>
        <v>37.887</v>
      </c>
      <c r="L25" s="89">
        <f t="shared" si="1"/>
        <v>5.6</v>
      </c>
      <c r="M25" s="89">
        <f t="shared" si="1"/>
        <v>5.1340000000000003</v>
      </c>
      <c r="N25" s="89">
        <f t="shared" si="1"/>
        <v>5.6</v>
      </c>
      <c r="O25" s="89">
        <f t="shared" si="1"/>
        <v>8.2360000000000007</v>
      </c>
      <c r="P25" s="89">
        <f t="shared" si="1"/>
        <v>6.1059999999999999</v>
      </c>
      <c r="Q25" s="89">
        <f t="shared" si="1"/>
        <v>18.136000000000003</v>
      </c>
      <c r="R25" s="89">
        <f t="shared" si="1"/>
        <v>11.73</v>
      </c>
      <c r="S25" s="89">
        <f t="shared" si="1"/>
        <v>14.73</v>
      </c>
      <c r="T25" s="89">
        <f t="shared" si="1"/>
        <v>4.6199999999999992</v>
      </c>
      <c r="U25" s="89">
        <f t="shared" si="1"/>
        <v>5.4349999999999996</v>
      </c>
      <c r="V25" s="89">
        <f t="shared" si="1"/>
        <v>3.8170000000000002</v>
      </c>
      <c r="W25" s="89">
        <f t="shared" si="1"/>
        <v>7.8920000000000003</v>
      </c>
      <c r="X25" s="89">
        <f t="shared" si="1"/>
        <v>4.6289999999999996</v>
      </c>
      <c r="Y25" s="89">
        <f t="shared" si="1"/>
        <v>5.3029999999999999</v>
      </c>
      <c r="Z25" s="89">
        <f t="shared" si="1"/>
        <v>6.9460000000000006</v>
      </c>
      <c r="AA25" s="89">
        <f t="shared" si="1"/>
        <v>4.3620000000000001</v>
      </c>
      <c r="AB25" s="89">
        <f t="shared" si="1"/>
        <v>4.7219999999999995</v>
      </c>
      <c r="AC25" s="89">
        <f t="shared" si="1"/>
        <v>4.7720000000000002</v>
      </c>
      <c r="AD25" s="89">
        <f t="shared" si="1"/>
        <v>4.9830000000000005</v>
      </c>
      <c r="AE25" s="89">
        <f t="shared" si="1"/>
        <v>7.4080000000000004</v>
      </c>
      <c r="AF25" s="89">
        <f t="shared" si="1"/>
        <v>4.968</v>
      </c>
      <c r="AG25" s="89">
        <f t="shared" si="1"/>
        <v>6.0740000000000007</v>
      </c>
      <c r="AH25" s="89">
        <f t="shared" si="1"/>
        <v>6.0060000000000002</v>
      </c>
      <c r="AI25" s="89">
        <f t="shared" si="1"/>
        <v>6.0369999999999999</v>
      </c>
      <c r="AJ25" s="89">
        <f t="shared" si="1"/>
        <v>5.3140000000000001</v>
      </c>
      <c r="AK25" s="89">
        <f t="shared" si="1"/>
        <v>5.1459999999999999</v>
      </c>
      <c r="AL25" s="89">
        <f t="shared" si="1"/>
        <v>5.2380000000000004</v>
      </c>
      <c r="AM25" s="89">
        <f t="shared" si="1"/>
        <v>5.2080000000000002</v>
      </c>
      <c r="AN25" s="89">
        <f t="shared" si="1"/>
        <v>5.3470000000000004</v>
      </c>
      <c r="AO25" s="89">
        <f t="shared" si="1"/>
        <v>4.9800000000000004</v>
      </c>
      <c r="AP25" s="89">
        <f t="shared" si="1"/>
        <v>5.0220000000000002</v>
      </c>
      <c r="AQ25" s="89">
        <f t="shared" si="1"/>
        <v>5.6420000000000003</v>
      </c>
      <c r="AR25" s="89">
        <f t="shared" si="1"/>
        <v>5.01</v>
      </c>
      <c r="AS25" s="89">
        <f t="shared" si="1"/>
        <v>3.992</v>
      </c>
      <c r="AT25" s="89">
        <f t="shared" si="1"/>
        <v>7.8779999999999992</v>
      </c>
      <c r="AU25" s="89">
        <f t="shared" si="1"/>
        <v>4.7420000000000009</v>
      </c>
      <c r="AV25" s="89">
        <f t="shared" si="1"/>
        <v>0</v>
      </c>
      <c r="AW25" s="89">
        <f>SUM(AW8:AW24)</f>
        <v>1525</v>
      </c>
      <c r="AX25" s="89">
        <f>SUM(AX8:AX24)</f>
        <v>1525</v>
      </c>
      <c r="BR25" s="63"/>
      <c r="BS25" s="63"/>
      <c r="BT25" s="63"/>
    </row>
    <row r="26" spans="1:82" s="50" customFormat="1" ht="12.75" x14ac:dyDescent="0.2">
      <c r="A26" s="53"/>
      <c r="B26" s="54"/>
      <c r="C26" s="55"/>
      <c r="D26" s="55"/>
      <c r="G26" s="56"/>
      <c r="H26" s="56" t="s">
        <v>64</v>
      </c>
      <c r="P26" s="100"/>
      <c r="Q26" s="100"/>
      <c r="R26" s="100"/>
      <c r="X26" s="57" t="s">
        <v>70</v>
      </c>
      <c r="AX26" s="58"/>
      <c r="AZ26" s="52"/>
      <c r="BA26" s="52"/>
      <c r="BB26" s="52"/>
      <c r="BJ26" s="56"/>
      <c r="BK26" s="56"/>
      <c r="BL26" s="56"/>
      <c r="BR26" s="59"/>
      <c r="BS26" s="59"/>
      <c r="BT26" s="59"/>
      <c r="BU26" s="59"/>
      <c r="BZ26" s="57"/>
      <c r="CB26" s="60"/>
      <c r="CC26" s="60"/>
    </row>
    <row r="27" spans="1:82" s="52" customFormat="1" ht="13.5" x14ac:dyDescent="0.25">
      <c r="A27" s="54" t="s">
        <v>74</v>
      </c>
      <c r="B27" s="31"/>
      <c r="C27" s="61"/>
      <c r="D27" s="31"/>
      <c r="G27" s="62"/>
      <c r="W27" s="31"/>
      <c r="AX27" s="63"/>
      <c r="BJ27" s="62"/>
      <c r="BK27" s="62"/>
      <c r="BZ27" s="31"/>
      <c r="CB27" s="64"/>
      <c r="CC27" s="64"/>
    </row>
    <row r="28" spans="1:82" s="52" customFormat="1" ht="13.5" x14ac:dyDescent="0.25">
      <c r="A28" s="65"/>
      <c r="B28" s="31"/>
      <c r="C28" s="61"/>
      <c r="D28" s="31"/>
      <c r="AX28" s="63"/>
      <c r="AZ28" s="50"/>
      <c r="BA28" s="50"/>
      <c r="BB28" s="50"/>
      <c r="CC28" s="64"/>
      <c r="CD28" s="64"/>
    </row>
    <row r="29" spans="1:82" s="52" customFormat="1" ht="13.5" x14ac:dyDescent="0.25">
      <c r="A29" s="65"/>
      <c r="B29" s="31"/>
      <c r="C29" s="61"/>
      <c r="D29" s="31"/>
      <c r="AX29" s="63"/>
      <c r="CC29" s="64"/>
      <c r="CD29" s="64"/>
    </row>
    <row r="30" spans="1:82" s="52" customFormat="1" ht="12.75" x14ac:dyDescent="0.2">
      <c r="A30" s="65"/>
      <c r="B30" s="66"/>
      <c r="C30" s="61"/>
      <c r="D30" s="66"/>
      <c r="G30" s="65" t="s">
        <v>66</v>
      </c>
      <c r="P30" s="61"/>
      <c r="Q30" s="32"/>
      <c r="W30" s="66"/>
      <c r="X30" s="52" t="s">
        <v>65</v>
      </c>
      <c r="AX30" s="63"/>
      <c r="BK30" s="65"/>
      <c r="BL30" s="65"/>
      <c r="BS30" s="61"/>
      <c r="BT30" s="61"/>
      <c r="BU30" s="32"/>
      <c r="CA30" s="66"/>
      <c r="CC30" s="67"/>
      <c r="CD30" s="67"/>
    </row>
    <row r="31" spans="1:82" s="50" customFormat="1" ht="12.75" x14ac:dyDescent="0.2">
      <c r="A31" s="56"/>
      <c r="B31" s="68"/>
      <c r="C31" s="51"/>
      <c r="D31" s="68"/>
      <c r="G31" s="51" t="s">
        <v>67</v>
      </c>
      <c r="P31" s="69" t="s">
        <v>68</v>
      </c>
      <c r="Q31" s="51"/>
      <c r="AX31" s="58"/>
      <c r="AZ31" s="52"/>
      <c r="BA31" s="52"/>
      <c r="BB31" s="52"/>
      <c r="BK31" s="51"/>
      <c r="BL31" s="51"/>
      <c r="BS31" s="54"/>
      <c r="BT31" s="54"/>
      <c r="BU31" s="51"/>
      <c r="BZ31" s="69"/>
      <c r="CC31" s="60"/>
      <c r="CD31" s="60"/>
    </row>
    <row r="32" spans="1:82" s="52" customFormat="1" ht="12.75" x14ac:dyDescent="0.2">
      <c r="A32" s="32"/>
      <c r="B32" s="61"/>
      <c r="C32" s="32"/>
      <c r="D32" s="70"/>
      <c r="G32" s="32"/>
      <c r="V32" s="65"/>
      <c r="AX32" s="63"/>
      <c r="BK32" s="32"/>
      <c r="BL32" s="32"/>
      <c r="BZ32" s="65"/>
      <c r="CC32" s="64"/>
      <c r="CD32" s="64"/>
    </row>
    <row r="33" spans="1:82" s="52" customFormat="1" ht="12.75" x14ac:dyDescent="0.2">
      <c r="A33" s="32"/>
      <c r="B33" s="61"/>
      <c r="C33" s="32"/>
      <c r="D33" s="70"/>
      <c r="G33" s="32"/>
      <c r="V33" s="65"/>
      <c r="AX33" s="63"/>
      <c r="BK33" s="32"/>
      <c r="BL33" s="32"/>
      <c r="BZ33" s="65"/>
      <c r="CC33" s="64"/>
      <c r="CD33" s="64"/>
    </row>
    <row r="34" spans="1:82" s="52" customFormat="1" ht="12.75" x14ac:dyDescent="0.2">
      <c r="A34" s="32"/>
      <c r="B34" s="65"/>
      <c r="C34" s="32"/>
      <c r="D34" s="65"/>
      <c r="AX34" s="63"/>
      <c r="AZ34" s="71"/>
      <c r="BA34" s="71"/>
      <c r="BB34" s="71"/>
      <c r="CC34" s="64"/>
      <c r="CD34" s="64"/>
    </row>
    <row r="35" spans="1:82" s="52" customFormat="1" ht="13.5" x14ac:dyDescent="0.25">
      <c r="A35" s="32"/>
      <c r="B35" s="65"/>
      <c r="C35" s="32"/>
      <c r="D35" s="65"/>
      <c r="G35" s="65" t="s">
        <v>69</v>
      </c>
      <c r="H35" s="72"/>
      <c r="P35" s="31"/>
      <c r="AX35" s="63"/>
      <c r="AZ35" s="71"/>
      <c r="BA35" s="71"/>
      <c r="BB35" s="71"/>
      <c r="CC35" s="64"/>
      <c r="CD35" s="64"/>
    </row>
    <row r="36" spans="1:82" s="52" customFormat="1" ht="13.5" x14ac:dyDescent="0.25">
      <c r="A36" s="65"/>
      <c r="B36" s="31"/>
      <c r="C36" s="61"/>
      <c r="D36" s="31"/>
      <c r="G36" s="73"/>
      <c r="P36" s="31"/>
      <c r="AX36" s="63"/>
      <c r="AZ36" s="71"/>
      <c r="BA36" s="71"/>
      <c r="BB36" s="71"/>
      <c r="BK36" s="73"/>
      <c r="BL36" s="73"/>
      <c r="BT36" s="31"/>
      <c r="CC36" s="64"/>
      <c r="CD36" s="64"/>
    </row>
    <row r="37" spans="1:82" x14ac:dyDescent="0.25">
      <c r="A37" s="65"/>
      <c r="B37" s="68"/>
      <c r="C37" s="61"/>
      <c r="D37" s="68"/>
    </row>
    <row r="38" spans="1:82" x14ac:dyDescent="0.25">
      <c r="A38" s="73"/>
      <c r="B38" s="68"/>
      <c r="C38" s="61"/>
      <c r="D38" s="68"/>
    </row>
  </sheetData>
  <mergeCells count="17">
    <mergeCell ref="P26:R26"/>
    <mergeCell ref="T5:V5"/>
    <mergeCell ref="AX6:AX7"/>
    <mergeCell ref="AW6:AW7"/>
    <mergeCell ref="B7:K7"/>
    <mergeCell ref="AF2:AV2"/>
    <mergeCell ref="A4:AA4"/>
    <mergeCell ref="A1:Q1"/>
    <mergeCell ref="BB5:CC5"/>
    <mergeCell ref="BC1:BP1"/>
    <mergeCell ref="BC2:BQ2"/>
    <mergeCell ref="A2:Q2"/>
    <mergeCell ref="AF1:AV1"/>
    <mergeCell ref="AW2:AX2"/>
    <mergeCell ref="AW1:AX1"/>
    <mergeCell ref="AG5:AH5"/>
    <mergeCell ref="AB4:AX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2023-06-26T09:49:14Z</cp:lastPrinted>
  <dcterms:created xsi:type="dcterms:W3CDTF">2020-06-27T05:28:25Z</dcterms:created>
  <dcterms:modified xsi:type="dcterms:W3CDTF">2023-06-26T12:38:44Z</dcterms:modified>
</cp:coreProperties>
</file>