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5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<sst xmlns="http://schemas.openxmlformats.org/spreadsheetml/2006/main" count="91" uniqueCount="66">
  <si>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</si>
  <si>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</si>
  <si>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</si>
  <si>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</si>
  <si>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</si>
  <si>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</si>
  <si>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</si>
  <si>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</si>
  <si>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</si>
  <si>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</si>
  <si>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</si>
  <si>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</si>
  <si>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</si>
  <si>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</si>
  <si>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</si>
  <si>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</si>
  <si>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</si>
  <si>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</si>
  <si>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</si>
  <si>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</si>
  <si>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</si>
  <si>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</si>
  <si>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</si>
  <si>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</si>
  <si>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</si>
  <si>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</si>
  <si>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</si>
  <si>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</si>
  <si>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</si>
  <si>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</si>
  <si>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</si>
  <si>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</si>
  <si>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</si>
  <si>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</si>
  <si>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</si>
  <si>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</si>
  <si>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</si>
  <si>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</si>
  <si>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</si>
  <si>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</si>
  <si>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</si>
  <si>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</si>
  <si>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</si>
  <si>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</si>
  <si>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</si>
  <si>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</si>
  <si>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</si>
  <si>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</si>
  <si>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</si>
  <si>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</si>
  <si>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</si>
  <si>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</si>
  <si>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</si>
  <si>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</si>
  <si>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</si>
  <si>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</si>
  <si>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</si>
  <si>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</si>
  <si>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</t>
  </si>
  <si>
    <t xml:space="preserve">CHÂN </t>
  </si>
  <si>
    <t xml:space="preserve">LƯỠI </t>
  </si>
  <si>
    <t>NGÀY 25/6/2023</t>
  </si>
  <si>
    <t>GA</t>
  </si>
  <si>
    <t>BÒ</t>
  </si>
  <si>
    <t xml:space="preserve">TAI </t>
  </si>
  <si>
    <t>15H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</si>
</sst>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26" sqref="H2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8"/>
      <c r="G2" s="78"/>
      <c r="H2" s="78"/>
      <c r="I2" s="79"/>
      <c r="J2" s="8"/>
      <c r="K2" s="84" t="s">
        <v>56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9"/>
      <c r="G3" s="79"/>
      <c r="H3" s="79"/>
      <c r="I3" s="79"/>
      <c r="J3" s="8"/>
      <c r="K3" s="85" t="s">
        <v>61</v>
      </c>
      <c r="L3" s="85"/>
      <c r="M3" s="85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62</v>
      </c>
      <c r="B6" s="57"/>
      <c r="C6" s="61">
        <v>1</v>
      </c>
      <c r="D6" s="17" t="s">
        <v>1</v>
      </c>
      <c r="E6" s="76">
        <v>52</v>
      </c>
      <c r="F6" s="54"/>
      <c r="G6" s="56"/>
      <c r="H6" s="61"/>
      <c r="I6" s="90" t="s">
        <v>57</v>
      </c>
      <c r="J6" s="12"/>
      <c r="K6" s="13" t="s">
        <v>1</v>
      </c>
      <c r="L6" s="36">
        <f t="shared" ref="L6:L10" si="0">SUMIF(Mã_hàng,K6,Số_lượng)</f>
        <v>520</v>
      </c>
      <c r="M6" s="23">
        <v>520</v>
      </c>
      <c r="N6" s="34">
        <f>L6-M6</f>
        <v>0</v>
      </c>
      <c r="O6" s="22"/>
      <c r="Q6" s="22"/>
    </row>
    <row r="7" spans="1:19" ht="15" customHeight="1" x14ac:dyDescent="0.25">
      <c r="A7" s="55"/>
      <c r="B7" s="57"/>
      <c r="C7" s="11">
        <v>2</v>
      </c>
      <c r="D7" s="17" t="s">
        <v>1</v>
      </c>
      <c r="E7" s="76">
        <v>52</v>
      </c>
      <c r="F7" s="54"/>
      <c r="G7" s="56"/>
      <c r="H7" s="58"/>
      <c r="I7" s="91"/>
      <c r="J7" s="12"/>
      <c r="K7" s="13" t="s">
        <v>0</v>
      </c>
      <c r="L7" s="36">
        <f t="shared" si="0"/>
        <v>420</v>
      </c>
      <c r="M7" s="23">
        <v>420</v>
      </c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57"/>
      <c r="C8" s="61">
        <v>3</v>
      </c>
      <c r="D8" s="17" t="s">
        <v>1</v>
      </c>
      <c r="E8" s="76">
        <v>52</v>
      </c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>
        <v>180</v>
      </c>
      <c r="N8" s="34">
        <f t="shared" si="1"/>
        <v>-180</v>
      </c>
      <c r="O8" s="3"/>
      <c r="Q8" s="22"/>
    </row>
    <row r="9" spans="1:19" ht="15" customHeight="1" x14ac:dyDescent="0.25">
      <c r="A9" s="55"/>
      <c r="B9" s="57"/>
      <c r="C9" s="61">
        <v>4</v>
      </c>
      <c r="D9" s="17" t="s">
        <v>1</v>
      </c>
      <c r="E9" s="76">
        <v>52</v>
      </c>
      <c r="F9" s="54"/>
      <c r="G9" s="56"/>
      <c r="H9" s="44"/>
      <c r="I9" s="91"/>
      <c r="J9" s="9"/>
      <c r="K9" s="11" t="s">
        <v>2</v>
      </c>
      <c r="L9" s="36">
        <f t="shared" si="0"/>
        <v>260</v>
      </c>
      <c r="M9" s="23">
        <v>260</v>
      </c>
      <c r="N9" s="34">
        <f t="shared" si="1"/>
        <v>0</v>
      </c>
      <c r="O9" s="3"/>
      <c r="Q9" s="22"/>
    </row>
    <row r="10" spans="1:19" ht="15" customHeight="1" x14ac:dyDescent="0.25">
      <c r="A10" s="55"/>
      <c r="B10" s="57"/>
      <c r="C10" s="11">
        <v>5</v>
      </c>
      <c r="D10" s="17" t="s">
        <v>1</v>
      </c>
      <c r="E10" s="76">
        <v>52</v>
      </c>
      <c r="F10" s="54"/>
      <c r="G10" s="56"/>
      <c r="H10" s="44"/>
      <c r="I10" s="91"/>
      <c r="J10" s="9"/>
      <c r="K10" s="11" t="s">
        <v>5</v>
      </c>
      <c r="L10" s="36">
        <f t="shared" si="0"/>
        <v>80</v>
      </c>
      <c r="M10" s="23">
        <v>80</v>
      </c>
      <c r="N10" s="34">
        <f t="shared" si="1"/>
        <v>0</v>
      </c>
      <c r="O10" s="3"/>
      <c r="Q10" s="22"/>
    </row>
    <row r="11" spans="1:19" ht="15" customHeight="1" x14ac:dyDescent="0.25">
      <c r="A11" s="82"/>
      <c r="B11" s="57"/>
      <c r="C11" s="61">
        <v>6</v>
      </c>
      <c r="D11" s="17" t="s">
        <v>1</v>
      </c>
      <c r="E11" s="76">
        <v>52</v>
      </c>
      <c r="F11" s="54"/>
      <c r="G11" s="56"/>
      <c r="H11" s="44"/>
      <c r="I11" s="91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57"/>
      <c r="C12" s="61">
        <v>7</v>
      </c>
      <c r="D12" s="17" t="s">
        <v>1</v>
      </c>
      <c r="E12" s="76">
        <v>52</v>
      </c>
      <c r="F12" s="54"/>
      <c r="G12" s="56"/>
      <c r="H12" s="44"/>
      <c r="I12" s="91"/>
      <c r="J12" s="9"/>
      <c r="K12" s="14" t="s">
        <v>10</v>
      </c>
      <c r="L12" s="36">
        <f t="shared" si="2"/>
        <v>240</v>
      </c>
      <c r="M12" s="23">
        <v>240</v>
      </c>
      <c r="N12" s="34">
        <f t="shared" si="1"/>
        <v>0</v>
      </c>
      <c r="O12" s="3"/>
      <c r="Q12" s="22"/>
    </row>
    <row r="13" spans="1:19" ht="15" customHeight="1" x14ac:dyDescent="0.25">
      <c r="A13" s="74"/>
      <c r="B13" s="57"/>
      <c r="C13" s="61">
        <v>8</v>
      </c>
      <c r="D13" s="17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5"/>
      <c r="B14" s="57"/>
      <c r="C14" s="61">
        <v>9</v>
      </c>
      <c r="D14" s="17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57"/>
      <c r="C15" s="61">
        <v>10</v>
      </c>
      <c r="D15" s="17" t="s">
        <v>1</v>
      </c>
      <c r="E15" s="76">
        <v>52</v>
      </c>
      <c r="F15" s="54"/>
      <c r="G15" s="56"/>
      <c r="H15" s="61" t="s">
        <v>55</v>
      </c>
      <c r="I15" s="91"/>
      <c r="J15" s="9"/>
      <c r="K15" s="11" t="s">
        <v>16</v>
      </c>
      <c r="L15" s="36">
        <f t="shared" si="2"/>
        <v>400</v>
      </c>
      <c r="M15" s="23">
        <v>400</v>
      </c>
      <c r="N15" s="34">
        <f t="shared" si="1"/>
        <v>0</v>
      </c>
      <c r="O15" s="3"/>
      <c r="Q15" s="22"/>
    </row>
    <row r="16" spans="1:19" ht="15" customHeight="1" x14ac:dyDescent="0.25">
      <c r="A16" s="74" t="s">
        <v>59</v>
      </c>
      <c r="B16" s="57"/>
      <c r="C16" s="61">
        <v>1</v>
      </c>
      <c r="D16" s="17" t="s">
        <v>0</v>
      </c>
      <c r="E16" s="76">
        <v>140</v>
      </c>
      <c r="F16" s="54"/>
      <c r="G16" s="56"/>
      <c r="H16" s="61"/>
      <c r="I16" s="91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57"/>
      <c r="C17" s="61">
        <v>2</v>
      </c>
      <c r="D17" s="17" t="s">
        <v>0</v>
      </c>
      <c r="E17" s="76">
        <v>140</v>
      </c>
      <c r="F17" s="54"/>
      <c r="G17" s="56"/>
      <c r="H17" s="61"/>
      <c r="I17" s="91"/>
      <c r="J17" s="9"/>
      <c r="K17" s="17" t="s">
        <v>27</v>
      </c>
      <c r="L17" s="36">
        <f t="shared" si="2"/>
        <v>0</v>
      </c>
      <c r="M17" s="23">
        <v>48</v>
      </c>
      <c r="N17" s="34">
        <f t="shared" si="1"/>
        <v>-48</v>
      </c>
      <c r="O17" s="5"/>
      <c r="Q17" s="22"/>
    </row>
    <row r="18" spans="1:23" ht="15" customHeight="1" x14ac:dyDescent="0.25">
      <c r="A18" s="72"/>
      <c r="B18" s="57"/>
      <c r="C18" s="61">
        <v>3</v>
      </c>
      <c r="D18" s="17" t="s">
        <v>0</v>
      </c>
      <c r="E18" s="76">
        <v>140</v>
      </c>
      <c r="F18" s="54"/>
      <c r="G18" s="56"/>
      <c r="H18" s="61"/>
      <c r="I18" s="91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 t="s">
        <v>60</v>
      </c>
      <c r="B19" s="57"/>
      <c r="C19" s="61">
        <v>1</v>
      </c>
      <c r="D19" s="11" t="s">
        <v>16</v>
      </c>
      <c r="E19" s="73">
        <v>200</v>
      </c>
      <c r="F19" s="58"/>
      <c r="G19" s="56"/>
      <c r="H19" s="61"/>
      <c r="I19" s="91"/>
      <c r="J19" s="9"/>
      <c r="K19" s="17" t="s">
        <v>26</v>
      </c>
      <c r="L19" s="36">
        <f t="shared" si="2"/>
        <v>0</v>
      </c>
      <c r="M19" s="23">
        <v>85</v>
      </c>
      <c r="N19" s="34">
        <f t="shared" si="1"/>
        <v>-85</v>
      </c>
      <c r="Q19" s="22"/>
      <c r="S19" s="2"/>
      <c r="W19" s="2" t="s">
        <v>51</v>
      </c>
    </row>
    <row r="20" spans="1:23" ht="15" customHeight="1" x14ac:dyDescent="0.25">
      <c r="A20" s="55"/>
      <c r="B20" s="57"/>
      <c r="C20" s="61">
        <v>2</v>
      </c>
      <c r="D20" s="11" t="s">
        <v>16</v>
      </c>
      <c r="E20" s="73">
        <v>200</v>
      </c>
      <c r="F20" s="58"/>
      <c r="G20" s="56"/>
      <c r="H20" s="61"/>
      <c r="I20" s="91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2" t="s">
        <v>63</v>
      </c>
      <c r="B21" s="57"/>
      <c r="C21" s="61">
        <v>1</v>
      </c>
      <c r="D21" s="11" t="s">
        <v>2</v>
      </c>
      <c r="E21" s="73">
        <v>180</v>
      </c>
      <c r="F21" s="58"/>
      <c r="G21" s="56"/>
      <c r="H21" s="61"/>
      <c r="I21" s="91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2"/>
      <c r="B22" s="57"/>
      <c r="C22" s="92">
        <v>2</v>
      </c>
      <c r="D22" s="11" t="s">
        <v>2</v>
      </c>
      <c r="E22" s="73">
        <v>80</v>
      </c>
      <c r="F22" s="61"/>
      <c r="G22" s="56"/>
      <c r="H22" s="61"/>
      <c r="I22" s="91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72"/>
      <c r="B23" s="57"/>
      <c r="C23" s="93"/>
      <c r="D23" s="11" t="s">
        <v>5</v>
      </c>
      <c r="E23" s="73">
        <v>80</v>
      </c>
      <c r="F23" s="61"/>
      <c r="G23" s="56"/>
      <c r="H23" s="61"/>
      <c r="I23" s="68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82" t="s">
        <v>64</v>
      </c>
      <c r="B24" s="57"/>
      <c r="C24" s="11">
        <v>1</v>
      </c>
      <c r="D24" s="11" t="s">
        <v>10</v>
      </c>
      <c r="E24" s="73">
        <v>240</v>
      </c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55"/>
      <c r="B25" s="57"/>
      <c r="C25" s="1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1920</v>
      </c>
      <c r="M25" s="15">
        <f>SUM(M6:M24)</f>
        <v>2233</v>
      </c>
      <c r="N25" s="34">
        <f t="shared" si="1"/>
        <v>-313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18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18</v>
      </c>
      <c r="D37" s="55" t="s">
        <v>42</v>
      </c>
      <c r="E37" s="66"/>
      <c r="F37" s="71"/>
      <c r="G37" s="66"/>
      <c r="H37" s="69" t="s">
        <v>58</v>
      </c>
      <c r="I37" s="15" t="s">
        <v>65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2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2023-06-25T07:31:00Z</cp:lastPrinted>
  <dcterms:created xsi:type="dcterms:W3CDTF">2018-10-22T11:48:52Z</dcterms:created>
  <dcterms:modified xsi:type="dcterms:W3CDTF">2023-06-25T08:25:33Z</dcterms:modified>
</cp:coreProperties>
</file>