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5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<sst xmlns="http://schemas.openxmlformats.org/spreadsheetml/2006/main" count="89" uniqueCount="63">
  <si>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</si>
  <si>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</si>
  <si>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</si>
  <si>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</si>
  <si>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</si>
  <si>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</si>
  <si>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</si>
  <si>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</si>
  <si>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</si>
  <si>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</si>
  <si>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</si>
  <si>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</si>
  <si>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</si>
  <si>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</si>
  <si>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</si>
  <si>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</si>
  <si>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</si>
  <si>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</si>
  <si>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</si>
  <si>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</si>
  <si>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</si>
  <si>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</si>
  <si>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</si>
  <si>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</si>
  <si>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</si>
  <si>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</si>
  <si>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</si>
  <si>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</si>
  <si>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</si>
  <si>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</si>
  <si>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</si>
  <si>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</si>
  <si>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</si>
  <si>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</si>
  <si>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</si>
  <si>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</si>
  <si>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</si>
  <si>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</si>
  <si>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</si>
  <si>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</si>
  <si>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</si>
  <si>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</si>
  <si>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</si>
  <si>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</si>
  <si>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</si>
  <si>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</si>
  <si>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</si>
  <si>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</si>
  <si>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</si>
  <si>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</si>
  <si>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</si>
  <si>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</si>
  <si>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</si>
  <si>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</si>
  <si>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</si>
  <si>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</si>
  <si>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</si>
  <si>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15/6/2023</t>
  </si>
  <si>
    <t xml:space="preserve">CHÂN </t>
  </si>
  <si>
    <t>GÀ</t>
  </si>
  <si>
    <t xml:space="preserve">LƯỠI </t>
  </si>
  <si>
    <t>Chuyến 4</t>
  </si>
  <si>
    <t>MOC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</si>
</sst>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164" fontId="6" fillId="2" borderId="1" xfId="1" applyFont="1" applyFill="1" applyBorder="1" applyAlignment="1">
      <alignment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/>
    </xf>
    <xf numFmtId="0" fontId="5" fillId="2" borderId="2" xfId="0" applyFont="1" applyFill="1" applyBorder="1" applyAlignment="1"/>
    <xf numFmtId="0" fontId="5" fillId="2" borderId="10" xfId="0" applyFont="1" applyFill="1" applyBorder="1" applyAlignment="1"/>
    <xf numFmtId="0" fontId="5" fillId="2" borderId="12" xfId="0" applyFont="1" applyFill="1" applyBorder="1" applyAlignment="1"/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4" zoomScale="70" zoomScaleNormal="70" workbookViewId="0">
      <selection activeCell="L6" sqref="L6:L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9.5703125" style="43" bestFit="1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9"/>
      <c r="G2" s="79"/>
      <c r="H2" s="79"/>
      <c r="I2" s="80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80"/>
      <c r="G3" s="80"/>
      <c r="H3" s="80"/>
      <c r="I3" s="80"/>
      <c r="J3" s="8"/>
      <c r="K3" s="87" t="s">
        <v>57</v>
      </c>
      <c r="L3" s="87"/>
      <c r="M3" s="87"/>
      <c r="N3" s="9"/>
    </row>
    <row r="4" spans="1:19" ht="15.75" x14ac:dyDescent="0.25">
      <c r="A4" s="80"/>
      <c r="B4" s="80"/>
      <c r="C4" s="84"/>
      <c r="D4" s="80"/>
      <c r="E4" s="63"/>
      <c r="F4" s="80"/>
      <c r="G4" s="80"/>
      <c r="H4" s="80"/>
      <c r="I4" s="80"/>
      <c r="J4" s="8"/>
      <c r="K4" s="78"/>
      <c r="L4" s="78"/>
      <c r="M4" s="78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1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3" t="s">
        <v>58</v>
      </c>
      <c r="B6" s="57">
        <v>45091</v>
      </c>
      <c r="C6" s="61">
        <v>1</v>
      </c>
      <c r="D6" s="11" t="s">
        <v>0</v>
      </c>
      <c r="E6" s="77">
        <v>140</v>
      </c>
      <c r="F6" s="85"/>
      <c r="G6" s="56"/>
      <c r="H6" s="61"/>
      <c r="I6" s="92" t="s">
        <v>61</v>
      </c>
      <c r="J6" s="12"/>
      <c r="K6" s="13" t="s">
        <v>1</v>
      </c>
      <c r="L6" s="36">
        <f t="shared" ref="L6:L10" si="0">SUMIF(Mã_hàng,K6,Số_lượng)</f>
        <v>384</v>
      </c>
      <c r="M6" s="23"/>
      <c r="N6" s="34"/>
      <c r="O6" s="22"/>
      <c r="Q6" s="22"/>
    </row>
    <row r="7" spans="1:19" ht="15" customHeight="1" x14ac:dyDescent="0.25">
      <c r="A7" s="55"/>
      <c r="B7" s="57"/>
      <c r="C7" s="49">
        <v>2</v>
      </c>
      <c r="D7" s="11" t="s">
        <v>0</v>
      </c>
      <c r="E7" s="77">
        <v>140</v>
      </c>
      <c r="F7" s="85"/>
      <c r="G7" s="56"/>
      <c r="H7" s="58"/>
      <c r="I7" s="93"/>
      <c r="J7" s="12"/>
      <c r="K7" s="13" t="s">
        <v>0</v>
      </c>
      <c r="L7" s="36">
        <f t="shared" si="0"/>
        <v>505</v>
      </c>
      <c r="M7" s="23"/>
      <c r="N7" s="34"/>
      <c r="O7" s="3"/>
      <c r="Q7" s="22"/>
    </row>
    <row r="8" spans="1:19" ht="15" customHeight="1" x14ac:dyDescent="0.25">
      <c r="A8" s="55"/>
      <c r="B8" s="57"/>
      <c r="C8" s="49">
        <v>3</v>
      </c>
      <c r="D8" s="11" t="s">
        <v>0</v>
      </c>
      <c r="E8" s="77">
        <v>140</v>
      </c>
      <c r="F8" s="85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 t="s">
        <v>59</v>
      </c>
      <c r="B9" s="57"/>
      <c r="C9" s="49">
        <v>1</v>
      </c>
      <c r="D9" s="17" t="s">
        <v>1</v>
      </c>
      <c r="E9" s="73">
        <v>52</v>
      </c>
      <c r="F9" s="85"/>
      <c r="G9" s="56"/>
      <c r="H9" s="44"/>
      <c r="I9" s="93"/>
      <c r="J9" s="9"/>
      <c r="K9" s="11" t="s">
        <v>2</v>
      </c>
      <c r="L9" s="36">
        <f t="shared" si="0"/>
        <v>34</v>
      </c>
      <c r="M9" s="23"/>
      <c r="N9" s="34"/>
      <c r="O9" s="3"/>
      <c r="Q9" s="22"/>
    </row>
    <row r="10" spans="1:19" ht="15" customHeight="1" x14ac:dyDescent="0.25">
      <c r="A10" s="55"/>
      <c r="B10" s="57"/>
      <c r="C10" s="49">
        <v>2</v>
      </c>
      <c r="D10" s="17" t="s">
        <v>1</v>
      </c>
      <c r="E10" s="73">
        <v>52</v>
      </c>
      <c r="F10" s="85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3"/>
      <c r="B11" s="57"/>
      <c r="C11" s="49">
        <v>3</v>
      </c>
      <c r="D11" s="17" t="s">
        <v>1</v>
      </c>
      <c r="E11" s="73">
        <v>52</v>
      </c>
      <c r="F11" s="85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49">
        <v>4</v>
      </c>
      <c r="D12" s="17" t="s">
        <v>1</v>
      </c>
      <c r="E12" s="73">
        <v>52</v>
      </c>
      <c r="F12" s="54"/>
      <c r="G12" s="56"/>
      <c r="H12" s="44"/>
      <c r="I12" s="93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5"/>
      <c r="B13" s="57"/>
      <c r="C13" s="49">
        <v>5</v>
      </c>
      <c r="D13" s="17" t="s">
        <v>1</v>
      </c>
      <c r="E13" s="73">
        <v>52</v>
      </c>
      <c r="F13" s="54"/>
      <c r="G13" s="56"/>
      <c r="H13" s="44"/>
      <c r="I13" s="82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6"/>
      <c r="B14" s="57"/>
      <c r="C14" s="49">
        <v>6</v>
      </c>
      <c r="D14" s="17" t="s">
        <v>1</v>
      </c>
      <c r="E14" s="73">
        <v>52</v>
      </c>
      <c r="F14" s="54"/>
      <c r="G14" s="56"/>
      <c r="H14" s="61"/>
      <c r="I14" s="67"/>
      <c r="J14" s="9"/>
      <c r="K14" s="11" t="s">
        <v>15</v>
      </c>
      <c r="L14" s="36">
        <f t="shared" si="1"/>
        <v>32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49">
        <v>7</v>
      </c>
      <c r="D15" s="17" t="s">
        <v>1</v>
      </c>
      <c r="E15" s="73">
        <v>52</v>
      </c>
      <c r="F15" s="54"/>
      <c r="G15" s="56"/>
      <c r="H15" s="61" t="s">
        <v>56</v>
      </c>
      <c r="I15" s="93"/>
      <c r="J15" s="9"/>
      <c r="K15" s="11" t="s">
        <v>16</v>
      </c>
      <c r="L15" s="36">
        <f t="shared" si="1"/>
        <v>300</v>
      </c>
      <c r="M15" s="23"/>
      <c r="N15" s="34"/>
      <c r="O15" s="3"/>
      <c r="Q15" s="22"/>
    </row>
    <row r="16" spans="1:19" ht="15" customHeight="1" x14ac:dyDescent="0.25">
      <c r="A16" s="55" t="s">
        <v>60</v>
      </c>
      <c r="B16" s="57"/>
      <c r="C16" s="58">
        <v>1</v>
      </c>
      <c r="D16" s="11" t="s">
        <v>16</v>
      </c>
      <c r="E16" s="73">
        <v>200</v>
      </c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94">
        <v>2</v>
      </c>
      <c r="D17" s="11" t="s">
        <v>16</v>
      </c>
      <c r="E17" s="73">
        <v>100</v>
      </c>
      <c r="F17" s="54"/>
      <c r="G17" s="56"/>
      <c r="H17" s="61"/>
      <c r="I17" s="93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95"/>
      <c r="D18" s="17" t="s">
        <v>0</v>
      </c>
      <c r="E18" s="73">
        <v>85</v>
      </c>
      <c r="F18" s="54"/>
      <c r="G18" s="56"/>
      <c r="H18" s="61"/>
      <c r="I18" s="93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 t="s">
        <v>58</v>
      </c>
      <c r="B19" s="57"/>
      <c r="C19" s="58">
        <v>1</v>
      </c>
      <c r="D19" s="17" t="s">
        <v>27</v>
      </c>
      <c r="E19" s="74">
        <v>56</v>
      </c>
      <c r="F19" s="58"/>
      <c r="G19" s="56"/>
      <c r="H19" s="61"/>
      <c r="I19" s="93"/>
      <c r="J19" s="9"/>
      <c r="K19" s="17" t="s">
        <v>26</v>
      </c>
      <c r="L19" s="36">
        <f t="shared" si="1"/>
        <v>90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49">
        <v>1</v>
      </c>
      <c r="D20" s="17" t="s">
        <v>26</v>
      </c>
      <c r="E20" s="74">
        <v>90</v>
      </c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 t="s">
        <v>62</v>
      </c>
      <c r="B21" s="57"/>
      <c r="C21" s="96">
        <v>1</v>
      </c>
      <c r="D21" s="11" t="s">
        <v>15</v>
      </c>
      <c r="E21" s="74">
        <v>32</v>
      </c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97"/>
      <c r="D22" s="11" t="s">
        <v>2</v>
      </c>
      <c r="E22" s="74">
        <v>34</v>
      </c>
      <c r="F22" s="61"/>
      <c r="G22" s="56"/>
      <c r="H22" s="61"/>
      <c r="I22" s="93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97"/>
      <c r="D23" s="17" t="s">
        <v>46</v>
      </c>
      <c r="E23" s="74">
        <v>1</v>
      </c>
      <c r="F23" s="61"/>
      <c r="G23" s="56"/>
      <c r="H23" s="61"/>
      <c r="I23" s="68"/>
      <c r="J23" s="9"/>
      <c r="K23" s="17" t="s">
        <v>46</v>
      </c>
      <c r="L23" s="36">
        <f t="shared" si="1"/>
        <v>1</v>
      </c>
      <c r="M23" s="23"/>
      <c r="N23" s="34"/>
      <c r="Q23" s="22"/>
    </row>
    <row r="24" spans="1:23" ht="15" customHeight="1" x14ac:dyDescent="0.25">
      <c r="A24" s="76"/>
      <c r="B24" s="57"/>
      <c r="C24" s="98"/>
      <c r="D24" s="11" t="s">
        <v>1</v>
      </c>
      <c r="E24" s="74">
        <v>20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49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1402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4"/>
      <c r="F26" s="61"/>
      <c r="G26" s="56"/>
      <c r="H26" s="61"/>
      <c r="I26" s="68"/>
      <c r="J26" s="9"/>
      <c r="K26" s="29"/>
      <c r="L26" s="30">
        <f>C37</f>
        <v>15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61"/>
      <c r="D27" s="11"/>
      <c r="E27" s="74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11"/>
      <c r="D28" s="11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11"/>
      <c r="D29" s="11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4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4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4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4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4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15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17:C18"/>
    <mergeCell ref="C21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2023-06-15T05:10:04Z</cp:lastPrinted>
  <dcterms:created xsi:type="dcterms:W3CDTF">2018-10-22T11:48:52Z</dcterms:created>
  <dcterms:modified xsi:type="dcterms:W3CDTF">2023-06-15T05:17:12Z</dcterms:modified>
</cp:coreProperties>
</file>