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<sst xmlns="http://schemas.openxmlformats.org/spreadsheetml/2006/main" count="72" uniqueCount="61">
  <si>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</si>
  <si>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</si>
  <si>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</si>
  <si>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</si>
  <si>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</si>
  <si>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</si>
  <si>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</si>
  <si>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</si>
  <si>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</si>
  <si>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</si>
  <si>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</si>
  <si>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</si>
  <si>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</si>
  <si>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</si>
  <si>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</si>
  <si>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</si>
  <si>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</si>
  <si>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</si>
  <si>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</si>
  <si>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</si>
  <si>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</si>
  <si>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</si>
  <si>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</si>
  <si>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</si>
  <si>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</si>
  <si>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</si>
  <si>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</si>
  <si>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</si>
  <si>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</si>
  <si>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</si>
  <si>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</si>
  <si>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</si>
  <si>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</si>
  <si>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</si>
  <si>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</si>
  <si>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</si>
  <si>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</si>
  <si>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</si>
  <si>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</si>
  <si>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</si>
  <si>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</si>
  <si>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</si>
  <si>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</si>
  <si>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</si>
  <si>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</si>
  <si>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</si>
  <si>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</si>
  <si>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</si>
  <si>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</si>
  <si>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</si>
  <si>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</si>
  <si>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</si>
  <si>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</si>
  <si>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</si>
  <si>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</si>
  <si>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</si>
  <si>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</si>
  <si>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 xml:space="preserve">MỌC </t>
  </si>
  <si>
    <t>Chuyến 1</t>
  </si>
  <si>
    <t>NGÀY 15/6/2023</t>
  </si>
  <si>
    <t xml:space="preserve">CHÂN CAY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</si>
</sst>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4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F20" sqref="F20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8" t="s">
        <v>31</v>
      </c>
      <c r="B2" s="88"/>
      <c r="C2" s="88"/>
      <c r="D2" s="88"/>
      <c r="E2" s="88"/>
      <c r="F2" s="79"/>
      <c r="G2" s="79"/>
      <c r="H2" s="79"/>
      <c r="I2" s="80"/>
      <c r="J2" s="8"/>
      <c r="K2" s="86" t="s">
        <v>40</v>
      </c>
      <c r="L2" s="86"/>
      <c r="M2" s="86"/>
      <c r="N2" s="9"/>
    </row>
    <row r="3" spans="1:19" ht="15.75" x14ac:dyDescent="0.25">
      <c r="A3" s="89" t="s">
        <v>14</v>
      </c>
      <c r="B3" s="89"/>
      <c r="C3" s="89"/>
      <c r="D3" s="89"/>
      <c r="E3" s="89"/>
      <c r="F3" s="80"/>
      <c r="G3" s="80"/>
      <c r="H3" s="80"/>
      <c r="I3" s="80"/>
      <c r="J3" s="8"/>
      <c r="K3" s="87" t="s">
        <v>59</v>
      </c>
      <c r="L3" s="87"/>
      <c r="M3" s="87"/>
      <c r="N3" s="9"/>
    </row>
    <row r="4" spans="1:19" ht="15.75" x14ac:dyDescent="0.25">
      <c r="A4" s="80"/>
      <c r="B4" s="80"/>
      <c r="C4" s="84"/>
      <c r="D4" s="80"/>
      <c r="E4" s="63"/>
      <c r="F4" s="80"/>
      <c r="G4" s="80"/>
      <c r="H4" s="80"/>
      <c r="I4" s="80"/>
      <c r="J4" s="8"/>
      <c r="K4" s="78"/>
      <c r="L4" s="78"/>
      <c r="M4" s="78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1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3" t="s">
        <v>57</v>
      </c>
      <c r="B6" s="57">
        <v>45091</v>
      </c>
      <c r="C6" s="61">
        <v>1</v>
      </c>
      <c r="D6" s="11" t="s">
        <v>15</v>
      </c>
      <c r="E6" s="77">
        <v>130</v>
      </c>
      <c r="F6" s="54"/>
      <c r="G6" s="56"/>
      <c r="H6" s="61"/>
      <c r="I6" s="92" t="s">
        <v>58</v>
      </c>
      <c r="J6" s="12"/>
      <c r="K6" s="13" t="s">
        <v>1</v>
      </c>
      <c r="L6" s="36">
        <f t="shared" ref="L6:L10" si="0">SUMIF(Mã_hàng,K6,Số_lượng)</f>
        <v>0</v>
      </c>
      <c r="M6" s="23"/>
      <c r="N6" s="34"/>
      <c r="O6" s="22"/>
      <c r="Q6" s="22"/>
    </row>
    <row r="7" spans="1:19" ht="15" customHeight="1" x14ac:dyDescent="0.25">
      <c r="A7" s="55"/>
      <c r="B7" s="57">
        <v>45091</v>
      </c>
      <c r="C7" s="85">
        <v>2</v>
      </c>
      <c r="D7" s="11" t="s">
        <v>15</v>
      </c>
      <c r="E7" s="77">
        <v>130</v>
      </c>
      <c r="F7" s="54"/>
      <c r="G7" s="56"/>
      <c r="H7" s="58"/>
      <c r="I7" s="93"/>
      <c r="J7" s="12"/>
      <c r="K7" s="13" t="s">
        <v>0</v>
      </c>
      <c r="L7" s="36">
        <f t="shared" si="0"/>
        <v>0</v>
      </c>
      <c r="M7" s="23"/>
      <c r="N7" s="34"/>
      <c r="O7" s="3"/>
      <c r="Q7" s="22"/>
    </row>
    <row r="8" spans="1:19" ht="15" customHeight="1" x14ac:dyDescent="0.25">
      <c r="A8" s="55"/>
      <c r="B8" s="57">
        <v>45091</v>
      </c>
      <c r="C8" s="61">
        <v>3</v>
      </c>
      <c r="D8" s="11" t="s">
        <v>15</v>
      </c>
      <c r="E8" s="77">
        <v>98</v>
      </c>
      <c r="F8" s="54"/>
      <c r="G8" s="56"/>
      <c r="H8" s="61"/>
      <c r="I8" s="93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 t="s">
        <v>60</v>
      </c>
      <c r="B9" s="57">
        <v>45091</v>
      </c>
      <c r="C9" s="61">
        <v>1</v>
      </c>
      <c r="D9" s="17" t="s">
        <v>27</v>
      </c>
      <c r="E9" s="73">
        <v>56</v>
      </c>
      <c r="F9" s="54"/>
      <c r="G9" s="56"/>
      <c r="H9" s="44"/>
      <c r="I9" s="93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>
        <v>45091</v>
      </c>
      <c r="C10" s="61">
        <v>2</v>
      </c>
      <c r="D10" s="17" t="s">
        <v>27</v>
      </c>
      <c r="E10" s="49">
        <v>56</v>
      </c>
      <c r="F10" s="54"/>
      <c r="G10" s="56"/>
      <c r="H10" s="44"/>
      <c r="I10" s="93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3"/>
      <c r="B11" s="57"/>
      <c r="C11" s="61"/>
      <c r="D11" s="11"/>
      <c r="E11" s="77"/>
      <c r="F11" s="54"/>
      <c r="G11" s="56"/>
      <c r="H11" s="44"/>
      <c r="I11" s="93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/>
      <c r="C12" s="11"/>
      <c r="D12" s="11"/>
      <c r="E12" s="74"/>
      <c r="F12" s="54"/>
      <c r="G12" s="56"/>
      <c r="H12" s="44"/>
      <c r="I12" s="93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5"/>
      <c r="B13" s="57"/>
      <c r="C13" s="61"/>
      <c r="D13" s="17"/>
      <c r="E13" s="74"/>
      <c r="F13" s="54"/>
      <c r="G13" s="56"/>
      <c r="H13" s="44"/>
      <c r="I13" s="82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6"/>
      <c r="B14" s="57"/>
      <c r="C14" s="11"/>
      <c r="D14" s="17"/>
      <c r="E14" s="74"/>
      <c r="F14" s="54"/>
      <c r="G14" s="56"/>
      <c r="H14" s="61"/>
      <c r="I14" s="67"/>
      <c r="J14" s="9"/>
      <c r="K14" s="11" t="s">
        <v>15</v>
      </c>
      <c r="L14" s="36">
        <f t="shared" si="1"/>
        <v>358</v>
      </c>
      <c r="M14" s="23"/>
      <c r="N14" s="34"/>
      <c r="O14" s="3"/>
      <c r="Q14" s="22"/>
    </row>
    <row r="15" spans="1:19" ht="15" customHeight="1" x14ac:dyDescent="0.25">
      <c r="A15" s="55"/>
      <c r="B15" s="57"/>
      <c r="C15" s="61"/>
      <c r="D15" s="11"/>
      <c r="E15" s="74"/>
      <c r="F15" s="54"/>
      <c r="G15" s="56"/>
      <c r="H15" s="61" t="s">
        <v>56</v>
      </c>
      <c r="I15" s="93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11"/>
      <c r="D16" s="11"/>
      <c r="E16" s="74"/>
      <c r="F16" s="54"/>
      <c r="G16" s="56"/>
      <c r="H16" s="61"/>
      <c r="I16" s="93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61"/>
      <c r="D17" s="11"/>
      <c r="E17" s="74"/>
      <c r="F17" s="54"/>
      <c r="G17" s="56"/>
      <c r="H17" s="61"/>
      <c r="I17" s="93"/>
      <c r="J17" s="9"/>
      <c r="K17" s="17" t="s">
        <v>27</v>
      </c>
      <c r="L17" s="36">
        <f t="shared" si="1"/>
        <v>112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11"/>
      <c r="D18" s="11"/>
      <c r="E18" s="74"/>
      <c r="F18" s="54"/>
      <c r="G18" s="56"/>
      <c r="H18" s="61"/>
      <c r="I18" s="93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11"/>
      <c r="D19" s="11"/>
      <c r="E19" s="74"/>
      <c r="F19" s="58"/>
      <c r="G19" s="56"/>
      <c r="H19" s="61"/>
      <c r="I19" s="93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61"/>
      <c r="D20" s="11"/>
      <c r="E20" s="74"/>
      <c r="F20" s="58"/>
      <c r="G20" s="56"/>
      <c r="H20" s="61"/>
      <c r="I20" s="93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/>
      <c r="C21" s="11"/>
      <c r="D21" s="11"/>
      <c r="E21" s="74"/>
      <c r="F21" s="58"/>
      <c r="G21" s="56"/>
      <c r="H21" s="61"/>
      <c r="I21" s="93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61"/>
      <c r="D22" s="11"/>
      <c r="E22" s="74"/>
      <c r="F22" s="61"/>
      <c r="G22" s="56"/>
      <c r="H22" s="61"/>
      <c r="I22" s="93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11"/>
      <c r="D23" s="11"/>
      <c r="E23" s="74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6"/>
      <c r="B24" s="57"/>
      <c r="C24" s="11"/>
      <c r="D24" s="11"/>
      <c r="E24" s="74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1"/>
      <c r="E25" s="74"/>
      <c r="F25" s="61"/>
      <c r="G25" s="56"/>
      <c r="H25" s="61"/>
      <c r="I25" s="68"/>
      <c r="J25" s="9"/>
      <c r="K25" s="11" t="s">
        <v>12</v>
      </c>
      <c r="L25" s="36">
        <f>SUM(L6:L24)</f>
        <v>470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4"/>
      <c r="F26" s="61"/>
      <c r="G26" s="56"/>
      <c r="H26" s="61"/>
      <c r="I26" s="68"/>
      <c r="J26" s="9"/>
      <c r="K26" s="29"/>
      <c r="L26" s="30">
        <f>C37</f>
        <v>5</v>
      </c>
      <c r="M26" s="30" t="s">
        <v>39</v>
      </c>
      <c r="N26" s="31"/>
      <c r="Q26" s="22"/>
    </row>
    <row r="27" spans="1:23" ht="15" customHeight="1" x14ac:dyDescent="0.25">
      <c r="A27" s="80"/>
      <c r="B27" s="57"/>
      <c r="C27" s="61"/>
      <c r="D27" s="11"/>
      <c r="E27" s="74"/>
      <c r="F27" s="61"/>
      <c r="G27" s="56"/>
      <c r="H27" s="61"/>
      <c r="I27" s="68"/>
      <c r="J27" s="9"/>
      <c r="K27" s="32"/>
      <c r="L27" s="33"/>
      <c r="M27" s="90"/>
      <c r="N27" s="91"/>
      <c r="Q27" s="22"/>
    </row>
    <row r="28" spans="1:23" ht="15" customHeight="1" x14ac:dyDescent="0.25">
      <c r="A28" s="72"/>
      <c r="B28" s="57"/>
      <c r="C28" s="11"/>
      <c r="D28" s="11"/>
      <c r="E28" s="74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0"/>
      <c r="B29" s="57"/>
      <c r="C29" s="11"/>
      <c r="D29" s="11"/>
      <c r="E29" s="74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4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4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4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4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4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4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4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5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2023-06-14T08:24:04Z</cp:lastPrinted>
  <dcterms:created xsi:type="dcterms:W3CDTF">2018-10-22T11:48:52Z</dcterms:created>
  <dcterms:modified xsi:type="dcterms:W3CDTF">2023-06-14T08:28:54Z</dcterms:modified>
</cp:coreProperties>
</file>