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<sst xmlns="http://schemas.openxmlformats.org/spreadsheetml/2006/main" count="92" uniqueCount="67">
  <si>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</si>
  <si>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</si>
  <si>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</si>
  <si>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</si>
  <si>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</si>
  <si>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</si>
  <si>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</si>
  <si>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</si>
  <si>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</si>
  <si>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</si>
  <si>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</si>
  <si>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</si>
  <si>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</si>
  <si>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</si>
  <si>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</si>
  <si>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</si>
  <si>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</si>
  <si>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</si>
  <si>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</si>
  <si>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</si>
  <si>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</si>
  <si>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</si>
  <si>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</si>
  <si>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</si>
  <si>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</si>
  <si>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</si>
  <si>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</si>
  <si>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</si>
  <si>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</si>
  <si>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</si>
  <si>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</si>
  <si>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</si>
  <si>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</si>
  <si>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</si>
  <si>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</si>
  <si>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</si>
  <si>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</si>
  <si>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</si>
  <si>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</si>
  <si>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</si>
  <si>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</si>
  <si>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</si>
  <si>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</si>
  <si>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</si>
  <si>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</si>
  <si>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</si>
  <si>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</si>
  <si>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</si>
  <si>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</si>
  <si>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</si>
  <si>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</si>
  <si>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</si>
  <si>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</si>
  <si>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</si>
  <si>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</si>
  <si>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</si>
  <si>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</si>
  <si>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</si>
  <si>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</si>
  <si>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</si>
  <si>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 xml:space="preserve">CHÂN CAY </t>
  </si>
  <si>
    <t>NƯỚNG</t>
  </si>
  <si>
    <t>NGÀY 14/6/2023</t>
  </si>
  <si>
    <t xml:space="preserve">MỌC </t>
  </si>
  <si>
    <t xml:space="preserve">CỐM </t>
  </si>
  <si>
    <t xml:space="preserve">LỤA </t>
  </si>
  <si>
    <t>BÒ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</si>
</sst>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Q17" sqref="Q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9" t="s">
        <v>31</v>
      </c>
      <c r="B2" s="89"/>
      <c r="C2" s="89"/>
      <c r="D2" s="89"/>
      <c r="E2" s="89"/>
      <c r="F2" s="80"/>
      <c r="G2" s="80"/>
      <c r="H2" s="80"/>
      <c r="I2" s="81"/>
      <c r="J2" s="8"/>
      <c r="K2" s="87" t="s">
        <v>40</v>
      </c>
      <c r="L2" s="87"/>
      <c r="M2" s="87"/>
      <c r="N2" s="9"/>
    </row>
    <row r="3" spans="1:19" ht="15.75" x14ac:dyDescent="0.25">
      <c r="A3" s="90" t="s">
        <v>14</v>
      </c>
      <c r="B3" s="90"/>
      <c r="C3" s="90"/>
      <c r="D3" s="90"/>
      <c r="E3" s="90"/>
      <c r="F3" s="81"/>
      <c r="G3" s="81"/>
      <c r="H3" s="81"/>
      <c r="I3" s="81"/>
      <c r="J3" s="8"/>
      <c r="K3" s="88" t="s">
        <v>62</v>
      </c>
      <c r="L3" s="88"/>
      <c r="M3" s="88"/>
      <c r="N3" s="9"/>
    </row>
    <row r="4" spans="1:19" ht="15.75" x14ac:dyDescent="0.25">
      <c r="A4" s="81"/>
      <c r="B4" s="81"/>
      <c r="C4" s="86"/>
      <c r="D4" s="81"/>
      <c r="E4" s="63"/>
      <c r="F4" s="81"/>
      <c r="G4" s="81"/>
      <c r="H4" s="81"/>
      <c r="I4" s="81"/>
      <c r="J4" s="8"/>
      <c r="K4" s="79"/>
      <c r="L4" s="79"/>
      <c r="M4" s="79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2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63</v>
      </c>
      <c r="B6" s="57">
        <v>45089</v>
      </c>
      <c r="C6" s="11">
        <v>1</v>
      </c>
      <c r="D6" s="11" t="s">
        <v>15</v>
      </c>
      <c r="E6" s="75">
        <v>130</v>
      </c>
      <c r="F6" s="54"/>
      <c r="G6" s="56"/>
      <c r="H6" s="61"/>
      <c r="I6" s="93" t="s">
        <v>57</v>
      </c>
      <c r="J6" s="12"/>
      <c r="K6" s="13" t="s">
        <v>1</v>
      </c>
      <c r="L6" s="36">
        <f t="shared" ref="L6:L10" si="0">SUMIF(Mã_hàng,K6,Số_lượng)</f>
        <v>208</v>
      </c>
      <c r="M6" s="23"/>
      <c r="N6" s="34"/>
      <c r="O6" s="22"/>
      <c r="Q6" s="22"/>
    </row>
    <row r="7" spans="1:19" ht="15" customHeight="1" x14ac:dyDescent="0.25">
      <c r="A7" s="55"/>
      <c r="B7" s="57">
        <v>45089</v>
      </c>
      <c r="C7" s="61">
        <v>2</v>
      </c>
      <c r="D7" s="11" t="s">
        <v>15</v>
      </c>
      <c r="E7" s="75">
        <v>107</v>
      </c>
      <c r="F7" s="54"/>
      <c r="G7" s="56"/>
      <c r="H7" s="58"/>
      <c r="I7" s="94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 t="s">
        <v>64</v>
      </c>
      <c r="B8" s="57">
        <v>45090</v>
      </c>
      <c r="C8" s="61">
        <v>1</v>
      </c>
      <c r="D8" s="17" t="s">
        <v>26</v>
      </c>
      <c r="E8" s="49">
        <v>90</v>
      </c>
      <c r="F8" s="54"/>
      <c r="G8" s="56"/>
      <c r="H8" s="61"/>
      <c r="I8" s="94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45090</v>
      </c>
      <c r="C9" s="61">
        <v>2</v>
      </c>
      <c r="D9" s="17" t="s">
        <v>26</v>
      </c>
      <c r="E9" s="73">
        <v>90</v>
      </c>
      <c r="F9" s="54"/>
      <c r="G9" s="56"/>
      <c r="H9" s="44"/>
      <c r="I9" s="94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81"/>
      <c r="B10" s="57">
        <v>45090</v>
      </c>
      <c r="C10" s="61">
        <v>3</v>
      </c>
      <c r="D10" s="17" t="s">
        <v>26</v>
      </c>
      <c r="E10" s="49">
        <v>90</v>
      </c>
      <c r="F10" s="54"/>
      <c r="G10" s="56"/>
      <c r="H10" s="44"/>
      <c r="I10" s="94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5"/>
      <c r="B11" s="57">
        <v>45090</v>
      </c>
      <c r="C11" s="77">
        <v>4</v>
      </c>
      <c r="D11" s="17" t="s">
        <v>26</v>
      </c>
      <c r="E11" s="78">
        <v>90</v>
      </c>
      <c r="F11" s="54"/>
      <c r="G11" s="56"/>
      <c r="H11" s="44"/>
      <c r="I11" s="94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60</v>
      </c>
      <c r="B12" s="57">
        <v>45090</v>
      </c>
      <c r="C12" s="61">
        <v>1</v>
      </c>
      <c r="D12" s="17" t="s">
        <v>27</v>
      </c>
      <c r="E12" s="49">
        <v>56</v>
      </c>
      <c r="F12" s="54"/>
      <c r="G12" s="56"/>
      <c r="H12" s="44"/>
      <c r="I12" s="94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55" t="s">
        <v>65</v>
      </c>
      <c r="B13" s="57">
        <v>45090</v>
      </c>
      <c r="C13" s="95">
        <v>1</v>
      </c>
      <c r="D13" s="17" t="s">
        <v>29</v>
      </c>
      <c r="E13" s="75">
        <v>50</v>
      </c>
      <c r="F13" s="54"/>
      <c r="G13" s="56"/>
      <c r="H13" s="44"/>
      <c r="I13" s="83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>
        <v>45090</v>
      </c>
      <c r="C14" s="96"/>
      <c r="D14" s="17" t="s">
        <v>44</v>
      </c>
      <c r="E14" s="75">
        <v>8</v>
      </c>
      <c r="F14" s="54"/>
      <c r="G14" s="56"/>
      <c r="H14" s="61"/>
      <c r="I14" s="67"/>
      <c r="J14" s="9"/>
      <c r="K14" s="11" t="s">
        <v>15</v>
      </c>
      <c r="L14" s="36">
        <f t="shared" si="1"/>
        <v>237</v>
      </c>
      <c r="M14" s="23"/>
      <c r="N14" s="34"/>
      <c r="O14" s="3"/>
      <c r="Q14" s="22"/>
    </row>
    <row r="15" spans="1:19" ht="15" customHeight="1" x14ac:dyDescent="0.25">
      <c r="A15" s="81"/>
      <c r="B15" s="57">
        <v>45090</v>
      </c>
      <c r="C15" s="96"/>
      <c r="D15" s="17" t="s">
        <v>46</v>
      </c>
      <c r="E15" s="49">
        <v>9</v>
      </c>
      <c r="F15" s="54"/>
      <c r="G15" s="56"/>
      <c r="H15" s="61" t="s">
        <v>56</v>
      </c>
      <c r="I15" s="94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>
        <v>45090</v>
      </c>
      <c r="C16" s="97"/>
      <c r="D16" s="11" t="s">
        <v>10</v>
      </c>
      <c r="E16" s="74">
        <v>50</v>
      </c>
      <c r="F16" s="54"/>
      <c r="G16" s="56"/>
      <c r="H16" s="61"/>
      <c r="I16" s="94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 t="s">
        <v>61</v>
      </c>
      <c r="B17" s="57">
        <v>45090</v>
      </c>
      <c r="C17" s="11">
        <v>1</v>
      </c>
      <c r="D17" s="17" t="s">
        <v>25</v>
      </c>
      <c r="E17" s="74">
        <v>120</v>
      </c>
      <c r="F17" s="54"/>
      <c r="G17" s="56"/>
      <c r="H17" s="61"/>
      <c r="I17" s="94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55" t="s">
        <v>66</v>
      </c>
      <c r="B18" s="57">
        <v>45090</v>
      </c>
      <c r="C18" s="11">
        <v>1</v>
      </c>
      <c r="D18" s="11" t="s">
        <v>2</v>
      </c>
      <c r="E18" s="74">
        <v>200</v>
      </c>
      <c r="F18" s="54"/>
      <c r="G18" s="56"/>
      <c r="H18" s="61"/>
      <c r="I18" s="94"/>
      <c r="J18" s="9"/>
      <c r="K18" s="17" t="s">
        <v>25</v>
      </c>
      <c r="L18" s="36">
        <f t="shared" si="1"/>
        <v>120</v>
      </c>
      <c r="M18" s="23"/>
      <c r="N18" s="34"/>
      <c r="O18" s="5"/>
      <c r="Q18" s="22"/>
    </row>
    <row r="19" spans="1:23" ht="15" customHeight="1" x14ac:dyDescent="0.25">
      <c r="A19" s="17" t="s">
        <v>58</v>
      </c>
      <c r="B19" s="57">
        <v>45090</v>
      </c>
      <c r="C19" s="84">
        <v>1</v>
      </c>
      <c r="D19" s="11" t="s">
        <v>0</v>
      </c>
      <c r="E19" s="74">
        <v>140</v>
      </c>
      <c r="F19" s="58"/>
      <c r="G19" s="56"/>
      <c r="H19" s="61"/>
      <c r="I19" s="94"/>
      <c r="J19" s="9"/>
      <c r="K19" s="17" t="s">
        <v>26</v>
      </c>
      <c r="L19" s="36">
        <f t="shared" si="1"/>
        <v>360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>
        <v>45090</v>
      </c>
      <c r="C20" s="11">
        <v>2</v>
      </c>
      <c r="D20" s="17" t="s">
        <v>0</v>
      </c>
      <c r="E20" s="75">
        <v>140</v>
      </c>
      <c r="F20" s="58"/>
      <c r="G20" s="56"/>
      <c r="H20" s="61"/>
      <c r="I20" s="94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>
        <v>45090</v>
      </c>
      <c r="C21" s="11"/>
      <c r="D21" s="17"/>
      <c r="E21" s="75"/>
      <c r="F21" s="58"/>
      <c r="G21" s="56"/>
      <c r="H21" s="61"/>
      <c r="I21" s="94"/>
      <c r="J21" s="9"/>
      <c r="K21" s="17" t="s">
        <v>29</v>
      </c>
      <c r="L21" s="36">
        <f t="shared" si="1"/>
        <v>50</v>
      </c>
      <c r="M21" s="23"/>
      <c r="N21" s="34"/>
      <c r="Q21" s="22"/>
    </row>
    <row r="22" spans="1:23" ht="15" customHeight="1" x14ac:dyDescent="0.25">
      <c r="A22" s="55" t="s">
        <v>59</v>
      </c>
      <c r="B22" s="57">
        <v>45090</v>
      </c>
      <c r="C22" s="11">
        <v>1</v>
      </c>
      <c r="D22" s="11" t="s">
        <v>1</v>
      </c>
      <c r="E22" s="75">
        <v>52</v>
      </c>
      <c r="F22" s="61"/>
      <c r="G22" s="56"/>
      <c r="H22" s="61"/>
      <c r="I22" s="94"/>
      <c r="J22" s="9"/>
      <c r="K22" s="17" t="s">
        <v>44</v>
      </c>
      <c r="L22" s="36">
        <f t="shared" si="1"/>
        <v>8</v>
      </c>
      <c r="M22" s="23"/>
      <c r="N22" s="34"/>
      <c r="Q22" s="22"/>
    </row>
    <row r="23" spans="1:23" ht="15" customHeight="1" x14ac:dyDescent="0.25">
      <c r="A23" s="76"/>
      <c r="B23" s="57">
        <v>45090</v>
      </c>
      <c r="C23" s="61">
        <v>2</v>
      </c>
      <c r="D23" s="11" t="s">
        <v>1</v>
      </c>
      <c r="E23" s="75">
        <v>52</v>
      </c>
      <c r="F23" s="61"/>
      <c r="G23" s="56"/>
      <c r="H23" s="61"/>
      <c r="I23" s="68"/>
      <c r="J23" s="9"/>
      <c r="K23" s="17" t="s">
        <v>46</v>
      </c>
      <c r="L23" s="36">
        <f t="shared" si="1"/>
        <v>9</v>
      </c>
      <c r="M23" s="23"/>
      <c r="N23" s="34"/>
      <c r="Q23" s="22"/>
    </row>
    <row r="24" spans="1:23" ht="15" customHeight="1" x14ac:dyDescent="0.25">
      <c r="A24" s="77"/>
      <c r="B24" s="57">
        <v>45090</v>
      </c>
      <c r="C24" s="11">
        <v>3</v>
      </c>
      <c r="D24" s="11" t="s">
        <v>1</v>
      </c>
      <c r="E24" s="75">
        <v>52</v>
      </c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>
        <v>45090</v>
      </c>
      <c r="C25" s="61">
        <v>4</v>
      </c>
      <c r="D25" s="11" t="s">
        <v>1</v>
      </c>
      <c r="E25" s="75">
        <v>52</v>
      </c>
      <c r="F25" s="61"/>
      <c r="G25" s="56"/>
      <c r="H25" s="61"/>
      <c r="I25" s="68"/>
      <c r="J25" s="9"/>
      <c r="K25" s="11" t="s">
        <v>12</v>
      </c>
      <c r="L25" s="36">
        <f>SUM(L6:L24)</f>
        <v>1578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5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81"/>
      <c r="B27" s="57"/>
      <c r="C27" s="61"/>
      <c r="D27" s="11"/>
      <c r="E27" s="75"/>
      <c r="F27" s="61"/>
      <c r="G27" s="56"/>
      <c r="H27" s="61"/>
      <c r="I27" s="68"/>
      <c r="J27" s="9"/>
      <c r="K27" s="32"/>
      <c r="L27" s="33"/>
      <c r="M27" s="91"/>
      <c r="N27" s="92"/>
      <c r="Q27" s="22"/>
    </row>
    <row r="28" spans="1:23" ht="15" customHeight="1" x14ac:dyDescent="0.25">
      <c r="A28" s="72"/>
      <c r="B28" s="57"/>
      <c r="C28" s="11"/>
      <c r="D28" s="11"/>
      <c r="E28" s="75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1"/>
      <c r="B29" s="57"/>
      <c r="C29" s="61"/>
      <c r="D29" s="11"/>
      <c r="E29" s="75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11"/>
      <c r="D30" s="11"/>
      <c r="E30" s="75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61"/>
      <c r="D31" s="11"/>
      <c r="E31" s="75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11"/>
      <c r="D32" s="11"/>
      <c r="E32" s="75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5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5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5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5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3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2023-06-13T23:58:49Z</cp:lastPrinted>
  <dcterms:created xsi:type="dcterms:W3CDTF">2018-10-22T11:48:52Z</dcterms:created>
  <dcterms:modified xsi:type="dcterms:W3CDTF">2023-06-14T00:13:02Z</dcterms:modified>
</cp:coreProperties>
</file>