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1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<sst xmlns="http://schemas.openxmlformats.org/spreadsheetml/2006/main" count="62" uniqueCount="55">
  <si>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</si>
  <si>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</si>
  <si>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</si>
  <si>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</si>
  <si>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</si>
  <si>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</si>
  <si>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</si>
  <si>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</si>
  <si>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</si>
  <si>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</si>
  <si>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</si>
  <si>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</si>
  <si>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</si>
  <si>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</si>
  <si>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</si>
  <si>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</si>
  <si>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</si>
  <si>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</si>
  <si>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</si>
  <si>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</si>
  <si>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</si>
  <si>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</si>
  <si>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</si>
  <si>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</si>
  <si>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</si>
  <si>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</si>
  <si>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</si>
  <si>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</si>
  <si>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</si>
  <si>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</si>
  <si>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</si>
  <si>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</si>
  <si>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</si>
  <si>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</si>
  <si>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</si>
  <si>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</si>
  <si>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</si>
  <si>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</si>
  <si>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</si>
  <si>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</si>
  <si>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</si>
  <si>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</si>
  <si>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</si>
  <si>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</si>
  <si>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</si>
  <si>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</si>
  <si>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</si>
  <si>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</si>
  <si>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</si>
  <si>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</si>
  <si>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</si>
  <si>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</si>
  <si>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11/6/2023</t>
  </si>
  <si>
    <t>CHUYẾN 2-15H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</si>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</sst>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D16" sqref="D16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52</v>
      </c>
      <c r="K3" s="71"/>
      <c r="L3" s="71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54</v>
      </c>
      <c r="C6" s="59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/>
      <c r="O6" s="61"/>
    </row>
    <row r="7" spans="1:15" ht="15" customHeight="1">
      <c r="A7" s="12"/>
      <c r="B7" s="64"/>
      <c r="C7" s="59">
        <v>1</v>
      </c>
      <c r="D7" s="13" t="s">
        <v>16</v>
      </c>
      <c r="E7" s="21">
        <v>140</v>
      </c>
      <c r="F7" s="15"/>
      <c r="G7" s="16"/>
      <c r="H7" s="18"/>
      <c r="I7" s="27"/>
      <c r="J7" s="13" t="s">
        <v>16</v>
      </c>
      <c r="K7" s="28">
        <f t="shared" si="0"/>
        <v>560</v>
      </c>
      <c r="L7" s="29"/>
      <c r="M7" s="30"/>
      <c r="N7" s="61"/>
      <c r="O7" s="61"/>
    </row>
    <row r="8" spans="1:15" ht="15" customHeight="1">
      <c r="A8" s="12"/>
      <c r="B8" s="64"/>
      <c r="C8" s="59">
        <v>2</v>
      </c>
      <c r="D8" s="13" t="s">
        <v>16</v>
      </c>
      <c r="E8" s="21">
        <v>140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/>
      <c r="C9" s="59">
        <v>3</v>
      </c>
      <c r="D9" s="13" t="s">
        <v>16</v>
      </c>
      <c r="E9" s="21">
        <v>140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>
        <v>4</v>
      </c>
      <c r="D10" s="13" t="s">
        <v>16</v>
      </c>
      <c r="E10" s="21">
        <v>140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59"/>
      <c r="D11" s="19"/>
      <c r="E11" s="21"/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/>
      <c r="C12" s="59"/>
      <c r="D12" s="19"/>
      <c r="E12" s="21"/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/>
      <c r="O12" s="61"/>
    </row>
    <row r="13" spans="1:15" ht="15" customHeight="1">
      <c r="A13" s="12"/>
      <c r="B13" s="64"/>
      <c r="C13" s="75"/>
      <c r="D13" s="19"/>
      <c r="E13" s="21"/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O13" s="61"/>
    </row>
    <row r="14" spans="1:15" ht="15" customHeight="1">
      <c r="A14" s="12"/>
      <c r="B14" s="64"/>
      <c r="C14" s="76"/>
      <c r="D14" s="19"/>
      <c r="E14" s="21"/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19"/>
      <c r="D15" s="13"/>
      <c r="E15" s="19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O15" s="61"/>
    </row>
    <row r="16" spans="1:15" ht="15" customHeight="1">
      <c r="A16" s="12"/>
      <c r="B16" s="64"/>
      <c r="C16" s="19"/>
      <c r="D16" s="13"/>
      <c r="E16" s="1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19"/>
      <c r="D17" s="13"/>
      <c r="E17" s="19"/>
      <c r="F17" s="15"/>
      <c r="G17" s="15"/>
      <c r="H17" s="74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19"/>
      <c r="D18" s="13"/>
      <c r="E18" s="19"/>
      <c r="F18" s="14"/>
      <c r="G18" s="15"/>
      <c r="H18" s="74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/>
      <c r="C19" s="19"/>
      <c r="D19" s="13"/>
      <c r="E19" s="19"/>
      <c r="F19" s="38"/>
      <c r="G19" s="15"/>
      <c r="H19" s="74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19"/>
      <c r="D20" s="13"/>
      <c r="E20" s="19"/>
      <c r="F20" s="14"/>
      <c r="G20" s="15"/>
      <c r="H20" s="74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19"/>
      <c r="D21" s="13"/>
      <c r="E21" s="19"/>
      <c r="F21" s="14"/>
      <c r="G21" s="16"/>
      <c r="H21" s="74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19"/>
      <c r="D22" s="13"/>
      <c r="E22" s="19"/>
      <c r="F22" s="38"/>
      <c r="G22" s="16"/>
      <c r="H22" s="74"/>
      <c r="I22" s="24"/>
      <c r="J22" s="42" t="s">
        <v>45</v>
      </c>
      <c r="K22" s="28">
        <f t="shared" si="0"/>
        <v>0</v>
      </c>
      <c r="L22" s="29"/>
      <c r="M22" s="30"/>
    </row>
    <row r="23" spans="1:15" ht="15" customHeight="1">
      <c r="A23" s="12"/>
      <c r="B23" s="64"/>
      <c r="C23" s="19"/>
      <c r="D23" s="13"/>
      <c r="E23" s="19"/>
      <c r="F23" s="38"/>
      <c r="G23" s="16"/>
      <c r="H23" s="74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2"/>
      <c r="B24" s="64"/>
      <c r="C24" s="19"/>
      <c r="D24" s="13"/>
      <c r="E24" s="19"/>
      <c r="F24" s="14"/>
      <c r="G24" s="16"/>
      <c r="H24" s="74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3"/>
      <c r="E25" s="19"/>
      <c r="F25" s="14"/>
      <c r="G25" s="16"/>
      <c r="H25" s="74"/>
      <c r="I25" s="24"/>
      <c r="J25" s="17" t="s">
        <v>31</v>
      </c>
      <c r="K25" s="28">
        <f>SUM(K6:K24)</f>
        <v>560</v>
      </c>
      <c r="L25" s="28">
        <f t="shared" ref="L25" si="2">SUM(L6:L24)</f>
        <v>0</v>
      </c>
      <c r="M25" s="30">
        <f t="shared" ref="M25" si="3">K25-L25</f>
        <v>560</v>
      </c>
    </row>
    <row r="26" spans="1:15" ht="15" customHeight="1">
      <c r="A26" s="12"/>
      <c r="B26" s="64"/>
      <c r="C26" s="19"/>
      <c r="D26" s="13"/>
      <c r="E26" s="19"/>
      <c r="F26" s="38"/>
      <c r="G26" s="16"/>
      <c r="H26" s="18"/>
      <c r="I26" s="24"/>
      <c r="J26" s="31"/>
      <c r="K26" s="32">
        <f>C41</f>
        <v>4</v>
      </c>
      <c r="L26" s="32" t="s">
        <v>32</v>
      </c>
      <c r="M26" s="33"/>
    </row>
    <row r="27" spans="1:15" ht="15" customHeight="1">
      <c r="A27" s="12"/>
      <c r="B27" s="64"/>
      <c r="C27" s="19"/>
      <c r="D27" s="13"/>
      <c r="E27" s="19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3"/>
      <c r="E28" s="19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19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19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4</v>
      </c>
      <c r="D41" s="22" t="s">
        <v>42</v>
      </c>
      <c r="E41" s="21"/>
      <c r="F41" s="72" t="s">
        <v>53</v>
      </c>
      <c r="G41" s="73"/>
    </row>
  </sheetData>
  <mergeCells count="7">
    <mergeCell ref="A2:E2"/>
    <mergeCell ref="J2:L2"/>
    <mergeCell ref="A3:E3"/>
    <mergeCell ref="J3:L3"/>
    <mergeCell ref="F41:G41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2023-06-11T07:24:57Z</cp:lastPrinted>
  <dcterms:created xsi:type="dcterms:W3CDTF">2018-10-22T11:48:00Z</dcterms:created>
  <dcterms:modified xsi:type="dcterms:W3CDTF">2023-06-11T08:59:12Z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