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6.06\"/>
    </mc:Choice>
  </mc:AlternateContent>
  <bookViews>
    <workbookView xWindow="0" yWindow="0" windowWidth="1149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M25" i="2" l="1"/>
  <c r="L25" i="2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<sst xmlns="http://schemas.openxmlformats.org/spreadsheetml/2006/main" count="67" uniqueCount="57">
  <si>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</si>
  <si>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</si>
  <si>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</si>
  <si>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</si>
  <si>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</si>
  <si>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</si>
  <si>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</si>
  <si>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</si>
  <si>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</si>
  <si>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</si>
  <si>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</si>
  <si>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</si>
  <si>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</si>
  <si>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</si>
  <si>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</si>
  <si>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</si>
  <si>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</si>
  <si>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</si>
  <si>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</si>
  <si>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</si>
  <si>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</si>
  <si>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</si>
  <si>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</si>
  <si>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</si>
  <si>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</si>
  <si>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</si>
  <si>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</si>
  <si>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</si>
  <si>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</si>
  <si>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</si>
  <si>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</si>
  <si>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</si>
  <si>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</si>
  <si>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</si>
  <si>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</si>
  <si>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</si>
  <si>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</si>
  <si>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</si>
  <si>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</si>
  <si>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</si>
  <si>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</si>
  <si>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</si>
  <si>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</si>
  <si>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</si>
  <si>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</si>
  <si>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</si>
  <si>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</si>
  <si>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</si>
  <si>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</si>
  <si>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</si>
  <si>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</si>
  <si>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 xml:space="preserve">GÀ </t>
  </si>
  <si>
    <t>NGÀY 06/06/2023</t>
  </si>
  <si>
    <t>GÀ+ CỐM+ NƯỚNG</t>
  </si>
  <si>
    <t>CHẢ NƯỚNG</t>
  </si>
  <si>
    <t>CHUYẾN 2-22H</t>
  </si>
  <si>
    <t>NGỌC THƠM-CHUYẾN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</si>
</sst>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85" zoomScaleNormal="85" workbookViewId="0">
      <selection activeCell="K6" sqref="K6:K23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5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52</v>
      </c>
      <c r="K3" s="68"/>
      <c r="L3" s="68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3" t="s">
        <v>51</v>
      </c>
      <c r="C6" s="19">
        <v>9</v>
      </c>
      <c r="D6" s="13" t="s">
        <v>15</v>
      </c>
      <c r="E6" s="19">
        <v>52</v>
      </c>
      <c r="F6" s="14"/>
      <c r="G6" s="15"/>
      <c r="H6" s="41"/>
      <c r="I6" s="27"/>
      <c r="J6" s="13" t="s">
        <v>15</v>
      </c>
      <c r="K6" s="28">
        <f t="shared" ref="K6:K24" si="0">SUMIF(Mã_hàng,J6,Số_lượng)</f>
        <v>178</v>
      </c>
      <c r="L6" s="29">
        <v>1040</v>
      </c>
      <c r="M6" s="30">
        <v>0</v>
      </c>
      <c r="O6" s="62"/>
    </row>
    <row r="7" spans="1:15" ht="15" customHeight="1">
      <c r="A7" s="12"/>
      <c r="B7" s="63"/>
      <c r="C7" s="19">
        <v>10</v>
      </c>
      <c r="D7" s="13" t="s">
        <v>15</v>
      </c>
      <c r="E7" s="19">
        <v>52</v>
      </c>
      <c r="F7" s="14"/>
      <c r="G7" s="16"/>
      <c r="H7" s="18"/>
      <c r="I7" s="27"/>
      <c r="J7" s="13" t="s">
        <v>16</v>
      </c>
      <c r="K7" s="28">
        <f t="shared" si="0"/>
        <v>0</v>
      </c>
      <c r="L7" s="29">
        <v>840</v>
      </c>
      <c r="M7" s="30">
        <v>-268</v>
      </c>
      <c r="N7" s="62"/>
      <c r="O7" s="62"/>
    </row>
    <row r="8" spans="1:15" ht="15" customHeight="1">
      <c r="A8" s="12"/>
      <c r="B8" s="63"/>
      <c r="C8" s="19">
        <v>11</v>
      </c>
      <c r="D8" s="13" t="s">
        <v>15</v>
      </c>
      <c r="E8" s="19">
        <v>52</v>
      </c>
      <c r="F8" s="14"/>
      <c r="G8" s="15"/>
      <c r="H8" s="18"/>
      <c r="I8" s="24"/>
      <c r="J8" s="17" t="s">
        <v>17</v>
      </c>
      <c r="K8" s="28">
        <f t="shared" si="0"/>
        <v>0</v>
      </c>
      <c r="L8" s="29">
        <v>180</v>
      </c>
      <c r="M8" s="30">
        <v>0</v>
      </c>
      <c r="O8" s="62"/>
    </row>
    <row r="9" spans="1:15" ht="15" customHeight="1">
      <c r="A9" s="12"/>
      <c r="B9" s="63" t="s">
        <v>53</v>
      </c>
      <c r="C9" s="19">
        <v>12</v>
      </c>
      <c r="D9" s="13" t="s">
        <v>15</v>
      </c>
      <c r="E9" s="19">
        <v>22</v>
      </c>
      <c r="F9" s="14"/>
      <c r="G9" s="15"/>
      <c r="H9" s="18"/>
      <c r="I9" s="24"/>
      <c r="J9" s="17" t="s">
        <v>18</v>
      </c>
      <c r="K9" s="28">
        <f t="shared" si="0"/>
        <v>0</v>
      </c>
      <c r="L9" s="29">
        <v>260</v>
      </c>
      <c r="M9" s="30">
        <v>-198</v>
      </c>
      <c r="O9" s="62"/>
    </row>
    <row r="10" spans="1:15" ht="15" customHeight="1">
      <c r="A10" s="12"/>
      <c r="B10" s="63"/>
      <c r="C10" s="19"/>
      <c r="D10" s="19" t="s">
        <v>28</v>
      </c>
      <c r="E10" s="19">
        <v>7</v>
      </c>
      <c r="F10" s="15"/>
      <c r="H10" s="18"/>
      <c r="I10" s="24"/>
      <c r="J10" s="17" t="s">
        <v>19</v>
      </c>
      <c r="K10" s="28">
        <f t="shared" si="0"/>
        <v>0</v>
      </c>
      <c r="L10" s="29">
        <v>80</v>
      </c>
      <c r="M10" s="30">
        <v>-80</v>
      </c>
      <c r="O10" s="62"/>
    </row>
    <row r="11" spans="1:15" ht="15" customHeight="1">
      <c r="A11" s="12"/>
      <c r="B11" s="63"/>
      <c r="C11" s="19"/>
      <c r="D11" s="19" t="s">
        <v>27</v>
      </c>
      <c r="E11" s="19">
        <v>70</v>
      </c>
      <c r="F11" s="14"/>
      <c r="G11" s="15"/>
      <c r="H11" s="41"/>
      <c r="I11" s="24"/>
      <c r="J11" s="17" t="s">
        <v>20</v>
      </c>
      <c r="K11" s="28">
        <f t="shared" si="0"/>
        <v>0</v>
      </c>
      <c r="L11" s="29">
        <v>0</v>
      </c>
      <c r="M11" s="30">
        <v>0</v>
      </c>
      <c r="O11" s="62"/>
    </row>
    <row r="12" spans="1:15" ht="21" customHeight="1">
      <c r="A12" s="12"/>
      <c r="B12" s="64" t="s">
        <v>54</v>
      </c>
      <c r="C12" s="19">
        <v>1</v>
      </c>
      <c r="D12" s="19" t="s">
        <v>27</v>
      </c>
      <c r="E12" s="19">
        <v>100</v>
      </c>
      <c r="F12" s="38"/>
      <c r="G12" s="15"/>
      <c r="H12" s="18"/>
      <c r="I12" s="24"/>
      <c r="J12" s="20" t="s">
        <v>21</v>
      </c>
      <c r="K12" s="28">
        <f t="shared" si="0"/>
        <v>0</v>
      </c>
      <c r="L12" s="29">
        <v>480</v>
      </c>
      <c r="M12" s="30">
        <v>0</v>
      </c>
      <c r="O12" s="62"/>
    </row>
    <row r="13" spans="1:15" ht="15" customHeight="1">
      <c r="A13" s="12"/>
      <c r="B13" s="19"/>
      <c r="C13" s="19"/>
      <c r="D13" s="19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>
        <v>40</v>
      </c>
      <c r="M13" s="30">
        <v>0</v>
      </c>
      <c r="O13" s="62"/>
    </row>
    <row r="14" spans="1:15" ht="15" customHeight="1">
      <c r="A14" s="12"/>
      <c r="B14" s="19"/>
      <c r="C14" s="19"/>
      <c r="D14" s="13"/>
      <c r="E14" s="19"/>
      <c r="F14" s="38"/>
      <c r="G14" s="15"/>
      <c r="H14" s="18"/>
      <c r="I14" s="24"/>
      <c r="J14" s="17" t="s">
        <v>23</v>
      </c>
      <c r="K14" s="28">
        <f t="shared" si="0"/>
        <v>0</v>
      </c>
      <c r="L14" s="29">
        <v>130</v>
      </c>
      <c r="M14" s="30">
        <v>0</v>
      </c>
      <c r="O14" s="62"/>
    </row>
    <row r="15" spans="1:15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600</v>
      </c>
      <c r="M15" s="30">
        <v>0</v>
      </c>
      <c r="O15" s="62"/>
    </row>
    <row r="16" spans="1:15" ht="15" customHeight="1">
      <c r="A16" s="12"/>
      <c r="B16" s="63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>
        <v>0</v>
      </c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1" t="s">
        <v>56</v>
      </c>
      <c r="I17" s="24"/>
      <c r="J17" s="19" t="s">
        <v>26</v>
      </c>
      <c r="K17" s="28">
        <f t="shared" si="0"/>
        <v>0</v>
      </c>
      <c r="L17" s="29">
        <v>48</v>
      </c>
      <c r="M17" s="30">
        <v>0</v>
      </c>
      <c r="O17" s="62"/>
    </row>
    <row r="18" spans="1:15" ht="15" customHeight="1">
      <c r="A18" s="12"/>
      <c r="B18" s="63"/>
      <c r="C18" s="19"/>
      <c r="D18" s="13"/>
      <c r="E18" s="19"/>
      <c r="F18" s="14"/>
      <c r="G18" s="15"/>
      <c r="H18" s="71"/>
      <c r="I18" s="24"/>
      <c r="J18" s="19" t="s">
        <v>27</v>
      </c>
      <c r="K18" s="28">
        <f t="shared" si="0"/>
        <v>170</v>
      </c>
      <c r="L18" s="29">
        <v>170</v>
      </c>
      <c r="M18" s="30">
        <v>0</v>
      </c>
      <c r="O18" s="62"/>
    </row>
    <row r="19" spans="1:15" ht="15" customHeight="1">
      <c r="A19" s="12"/>
      <c r="B19" s="63"/>
      <c r="C19" s="19"/>
      <c r="D19" s="13"/>
      <c r="E19" s="19"/>
      <c r="F19" s="38"/>
      <c r="G19" s="15"/>
      <c r="H19" s="71"/>
      <c r="I19" s="24"/>
      <c r="J19" s="19" t="s">
        <v>28</v>
      </c>
      <c r="K19" s="28">
        <f t="shared" si="0"/>
        <v>7</v>
      </c>
      <c r="L19" s="29">
        <v>85</v>
      </c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1"/>
      <c r="I20" s="24"/>
      <c r="J20" s="19" t="s">
        <v>29</v>
      </c>
      <c r="K20" s="28">
        <f t="shared" ref="K20:K23" si="1">SUMIF(Mã_hàng,J20,Số_lượng)</f>
        <v>0</v>
      </c>
      <c r="L20" s="29">
        <v>85</v>
      </c>
      <c r="M20" s="30">
        <v>0</v>
      </c>
      <c r="O20" s="62"/>
    </row>
    <row r="21" spans="1:15" ht="15" customHeight="1">
      <c r="A21" s="12"/>
      <c r="B21" s="19"/>
      <c r="C21" s="59"/>
      <c r="D21" s="13"/>
      <c r="E21" s="19"/>
      <c r="F21" s="14"/>
      <c r="G21" s="16"/>
      <c r="H21" s="18"/>
      <c r="I21" s="24"/>
      <c r="J21" s="19" t="s">
        <v>30</v>
      </c>
      <c r="K21" s="28">
        <f t="shared" si="1"/>
        <v>0</v>
      </c>
      <c r="L21" s="29">
        <v>0</v>
      </c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18"/>
      <c r="I22" s="24"/>
      <c r="J22" s="42" t="s">
        <v>45</v>
      </c>
      <c r="K22" s="28">
        <f t="shared" si="0"/>
        <v>0</v>
      </c>
      <c r="L22" s="29">
        <v>0</v>
      </c>
      <c r="M22" s="30">
        <v>0</v>
      </c>
    </row>
    <row r="23" spans="1:15" ht="15" customHeight="1">
      <c r="A23" s="12"/>
      <c r="B23" s="60"/>
      <c r="C23" s="59"/>
      <c r="D23" s="19"/>
      <c r="E23" s="15"/>
      <c r="F23" s="38"/>
      <c r="G23" s="16"/>
      <c r="H23" s="18"/>
      <c r="I23" s="24"/>
      <c r="J23" s="42" t="s">
        <v>49</v>
      </c>
      <c r="K23" s="28">
        <f t="shared" si="1"/>
        <v>0</v>
      </c>
      <c r="L23" s="29">
        <v>0</v>
      </c>
      <c r="M23" s="30">
        <v>0</v>
      </c>
    </row>
    <row r="24" spans="1:15" ht="15" customHeight="1">
      <c r="A24" s="12"/>
      <c r="B24" s="19"/>
      <c r="C24" s="60"/>
      <c r="D24" s="20"/>
      <c r="E24" s="15"/>
      <c r="F24" s="14"/>
      <c r="G24" s="16"/>
      <c r="H24" s="18"/>
      <c r="I24" s="24"/>
      <c r="J24" s="19" t="s">
        <v>48</v>
      </c>
      <c r="K24" s="28">
        <f t="shared" si="0"/>
        <v>0</v>
      </c>
      <c r="L24" s="29">
        <v>0</v>
      </c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18"/>
      <c r="I25" s="24"/>
      <c r="J25" s="17" t="s">
        <v>31</v>
      </c>
      <c r="K25" s="28">
        <f>SUM(K6:K24)</f>
        <v>355</v>
      </c>
      <c r="L25" s="28">
        <f t="shared" ref="L25:M25" si="2">SUM(L6:L24)</f>
        <v>4038</v>
      </c>
      <c r="M25" s="28">
        <f t="shared" si="2"/>
        <v>-546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5</v>
      </c>
      <c r="L26" s="32" t="s">
        <v>32</v>
      </c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5</v>
      </c>
      <c r="D44" s="22" t="s">
        <v>42</v>
      </c>
      <c r="E44" s="21"/>
      <c r="F44" s="69" t="s">
        <v>55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2023-06-06T13:53:44Z</cp:lastPrinted>
  <dcterms:created xsi:type="dcterms:W3CDTF">2018-10-22T11:48:00Z</dcterms:created>
  <dcterms:modified xsi:type="dcterms:W3CDTF">2023-06-06T14:30:07Z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