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5.2023\27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<sst xmlns="http://schemas.openxmlformats.org/spreadsheetml/2006/main" count="88" uniqueCount="66">
  <si>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</si>
  <si>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</si>
  <si>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</si>
  <si>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</si>
  <si>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</si>
  <si>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</si>
  <si>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</si>
  <si>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</si>
  <si>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</si>
  <si>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</si>
  <si>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</si>
  <si>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</si>
  <si>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</si>
  <si>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</si>
  <si>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</si>
  <si>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</si>
  <si>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</si>
  <si>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</si>
  <si>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</si>
  <si>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</si>
  <si>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</si>
  <si>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</si>
  <si>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</si>
  <si>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</si>
  <si>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</si>
  <si>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</si>
  <si>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</si>
  <si>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</si>
  <si>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</si>
  <si>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</si>
  <si>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</si>
  <si>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</si>
  <si>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</si>
  <si>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</si>
  <si>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</si>
  <si>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</si>
  <si>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</si>
  <si>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</si>
  <si>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</si>
  <si>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</si>
  <si>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</si>
  <si>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</si>
  <si>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</si>
  <si>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</si>
  <si>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</si>
  <si>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</si>
  <si>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</si>
  <si>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</si>
  <si>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</si>
  <si>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</si>
  <si>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</si>
  <si>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</si>
  <si>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</si>
  <si>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</si>
  <si>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</si>
  <si>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</si>
  <si>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</si>
  <si>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</si>
  <si>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 xml:space="preserve">CHÂN </t>
  </si>
  <si>
    <t>GA</t>
  </si>
  <si>
    <t xml:space="preserve">LUOI </t>
  </si>
  <si>
    <t>BO</t>
  </si>
  <si>
    <t xml:space="preserve">CỐM </t>
  </si>
  <si>
    <t xml:space="preserve">NUONG </t>
  </si>
  <si>
    <t xml:space="preserve">CAY </t>
  </si>
  <si>
    <t>NGÀY 27/5/2023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</si>
</sst>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" fontId="2" fillId="2" borderId="2" xfId="0" applyNumberFormat="1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E16" sqref="E1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7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6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7"/>
      <c r="I3" s="50"/>
      <c r="J3" s="8"/>
      <c r="K3" s="100" t="s">
        <v>65</v>
      </c>
      <c r="L3" s="100"/>
      <c r="M3" s="100"/>
      <c r="N3" s="9"/>
    </row>
    <row r="4" spans="1:19" ht="15.75" x14ac:dyDescent="0.25">
      <c r="A4" s="75"/>
      <c r="B4" s="63"/>
      <c r="C4" s="91"/>
      <c r="D4" s="76"/>
      <c r="E4" s="86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8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59</v>
      </c>
      <c r="B6" s="71">
        <v>45072</v>
      </c>
      <c r="C6" s="81">
        <v>1</v>
      </c>
      <c r="D6" s="12" t="s">
        <v>1</v>
      </c>
      <c r="E6" s="57">
        <v>52</v>
      </c>
      <c r="F6" s="64"/>
      <c r="G6" s="69"/>
      <c r="H6" s="68"/>
      <c r="I6" s="105" t="s">
        <v>57</v>
      </c>
      <c r="J6" s="13"/>
      <c r="K6" s="14" t="s">
        <v>1</v>
      </c>
      <c r="L6" s="38">
        <f t="shared" ref="L6:L10" si="0">SUMIF(Mã_hàng,K6,Số_lượng)</f>
        <v>416</v>
      </c>
      <c r="M6" s="25"/>
      <c r="N6" s="36"/>
      <c r="O6" s="24"/>
      <c r="Q6" s="24"/>
    </row>
    <row r="7" spans="1:19" ht="15" customHeight="1" x14ac:dyDescent="0.25">
      <c r="A7" s="12"/>
      <c r="B7" s="71">
        <v>45072</v>
      </c>
      <c r="C7" s="81">
        <v>2</v>
      </c>
      <c r="D7" s="12" t="s">
        <v>1</v>
      </c>
      <c r="E7" s="57">
        <v>52</v>
      </c>
      <c r="F7" s="64"/>
      <c r="G7" s="69"/>
      <c r="H7" s="74"/>
      <c r="I7" s="106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12"/>
      <c r="B8" s="71">
        <v>45072</v>
      </c>
      <c r="C8" s="81">
        <v>3</v>
      </c>
      <c r="D8" s="12" t="s">
        <v>1</v>
      </c>
      <c r="E8" s="57">
        <v>52</v>
      </c>
      <c r="F8" s="64"/>
      <c r="G8" s="69"/>
      <c r="H8" s="68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B9" s="71">
        <v>45072</v>
      </c>
      <c r="C9" s="81">
        <v>4</v>
      </c>
      <c r="D9" s="12" t="s">
        <v>1</v>
      </c>
      <c r="E9" s="57">
        <v>52</v>
      </c>
      <c r="F9" s="64"/>
      <c r="G9" s="69"/>
      <c r="H9" s="52"/>
      <c r="I9" s="106"/>
      <c r="J9" s="9"/>
      <c r="K9" s="12" t="s">
        <v>2</v>
      </c>
      <c r="L9" s="38">
        <f t="shared" si="0"/>
        <v>178</v>
      </c>
      <c r="M9" s="25"/>
      <c r="N9" s="36"/>
      <c r="O9" s="3"/>
      <c r="Q9" s="24"/>
    </row>
    <row r="10" spans="1:19" ht="15" customHeight="1" x14ac:dyDescent="0.25">
      <c r="B10" s="71">
        <v>45072</v>
      </c>
      <c r="C10" s="81">
        <v>5</v>
      </c>
      <c r="D10" s="12" t="s">
        <v>1</v>
      </c>
      <c r="E10" s="57">
        <v>52</v>
      </c>
      <c r="F10" s="64"/>
      <c r="G10" s="69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71">
        <v>45072</v>
      </c>
      <c r="C11" s="81">
        <v>6</v>
      </c>
      <c r="D11" s="12" t="s">
        <v>1</v>
      </c>
      <c r="E11" s="57">
        <v>52</v>
      </c>
      <c r="F11" s="64"/>
      <c r="G11" s="69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71">
        <v>45072</v>
      </c>
      <c r="C12" s="81">
        <v>7</v>
      </c>
      <c r="D12" s="12" t="s">
        <v>1</v>
      </c>
      <c r="E12" s="57">
        <v>52</v>
      </c>
      <c r="F12" s="64"/>
      <c r="G12" s="69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71">
        <v>45072</v>
      </c>
      <c r="C13" s="81">
        <v>8</v>
      </c>
      <c r="D13" s="12" t="s">
        <v>1</v>
      </c>
      <c r="E13" s="57">
        <v>52</v>
      </c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12" t="s">
        <v>58</v>
      </c>
      <c r="B14" s="71">
        <v>45072</v>
      </c>
      <c r="C14" s="80">
        <v>1</v>
      </c>
      <c r="D14" s="12" t="s">
        <v>0</v>
      </c>
      <c r="E14" s="57">
        <v>140</v>
      </c>
      <c r="F14" s="64"/>
      <c r="G14" s="69"/>
      <c r="H14" s="68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80"/>
      <c r="B15" s="71">
        <v>45072</v>
      </c>
      <c r="C15" s="81">
        <v>2</v>
      </c>
      <c r="D15" s="12" t="s">
        <v>0</v>
      </c>
      <c r="E15" s="57">
        <v>140</v>
      </c>
      <c r="F15" s="64"/>
      <c r="G15" s="69"/>
      <c r="H15" s="68" t="s">
        <v>56</v>
      </c>
      <c r="I15" s="106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80" t="s">
        <v>61</v>
      </c>
      <c r="B16" s="71">
        <v>45072</v>
      </c>
      <c r="C16" s="92">
        <v>1</v>
      </c>
      <c r="D16" s="80" t="s">
        <v>2</v>
      </c>
      <c r="E16" s="89">
        <v>178</v>
      </c>
      <c r="F16" s="64"/>
      <c r="G16" s="69"/>
      <c r="H16" s="68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" t="s">
        <v>62</v>
      </c>
      <c r="B17" s="71">
        <v>45072</v>
      </c>
      <c r="C17" s="1">
        <v>1</v>
      </c>
      <c r="D17" s="80" t="s">
        <v>26</v>
      </c>
      <c r="E17" s="87">
        <v>90</v>
      </c>
      <c r="F17" s="64"/>
      <c r="G17" s="69"/>
      <c r="H17" s="68"/>
      <c r="I17" s="106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B18" s="71">
        <v>45072</v>
      </c>
      <c r="C18" s="1">
        <v>2</v>
      </c>
      <c r="D18" s="80" t="s">
        <v>26</v>
      </c>
      <c r="E18" s="87">
        <v>90</v>
      </c>
      <c r="F18" s="64"/>
      <c r="G18" s="69"/>
      <c r="H18" s="68"/>
      <c r="I18" s="106"/>
      <c r="J18" s="9"/>
      <c r="K18" s="18" t="s">
        <v>25</v>
      </c>
      <c r="L18" s="38">
        <f t="shared" si="1"/>
        <v>120</v>
      </c>
      <c r="M18" s="25"/>
      <c r="N18" s="36"/>
      <c r="O18" s="5"/>
      <c r="Q18" s="24"/>
    </row>
    <row r="19" spans="1:23" ht="15" customHeight="1" x14ac:dyDescent="0.25">
      <c r="A19" s="80" t="s">
        <v>63</v>
      </c>
      <c r="B19" s="71">
        <v>45072</v>
      </c>
      <c r="C19" s="80">
        <v>1</v>
      </c>
      <c r="D19" s="80" t="s">
        <v>25</v>
      </c>
      <c r="E19" s="57">
        <v>120</v>
      </c>
      <c r="F19" s="74"/>
      <c r="G19" s="69"/>
      <c r="H19" s="68"/>
      <c r="I19" s="106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 t="s">
        <v>64</v>
      </c>
      <c r="B20" s="71">
        <v>45072</v>
      </c>
      <c r="C20" s="80">
        <v>1</v>
      </c>
      <c r="D20" s="80" t="s">
        <v>27</v>
      </c>
      <c r="E20" s="57">
        <v>56</v>
      </c>
      <c r="F20" s="74"/>
      <c r="G20" s="69"/>
      <c r="H20" s="68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 t="s">
        <v>60</v>
      </c>
      <c r="B21" s="71">
        <v>45072</v>
      </c>
      <c r="C21" s="80">
        <v>1</v>
      </c>
      <c r="D21" s="12" t="s">
        <v>16</v>
      </c>
      <c r="E21" s="57">
        <v>200</v>
      </c>
      <c r="F21" s="74"/>
      <c r="G21" s="69"/>
      <c r="H21" s="68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71"/>
      <c r="C22" s="80"/>
      <c r="D22" s="80"/>
      <c r="E22" s="89"/>
      <c r="F22" s="81"/>
      <c r="G22" s="69"/>
      <c r="H22" s="68"/>
      <c r="I22" s="106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4"/>
      <c r="B23" s="94"/>
      <c r="C23" s="83"/>
      <c r="D23" s="84"/>
      <c r="E23" s="95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4"/>
      <c r="B24" s="64"/>
      <c r="C24" s="11"/>
      <c r="D24" s="64"/>
      <c r="E24" s="64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4"/>
      <c r="B25" s="64"/>
      <c r="C25" s="11"/>
      <c r="D25" s="64"/>
      <c r="E25" s="64"/>
      <c r="F25" s="81"/>
      <c r="G25" s="69"/>
      <c r="H25" s="68"/>
      <c r="I25" s="41"/>
      <c r="J25" s="9"/>
      <c r="K25" s="12" t="s">
        <v>12</v>
      </c>
      <c r="L25" s="38">
        <f>SUM(L6:L24)</f>
        <v>1430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64"/>
      <c r="C26" s="11"/>
      <c r="D26" s="64"/>
      <c r="E26" s="64"/>
      <c r="F26" s="68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11"/>
      <c r="D27" s="64"/>
      <c r="E27" s="64"/>
      <c r="F27" s="68"/>
      <c r="G27" s="69"/>
      <c r="H27" s="68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64"/>
      <c r="B28" s="64"/>
      <c r="C28" s="11"/>
      <c r="D28" s="64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6"/>
      <c r="C29" s="92"/>
      <c r="D29" s="85"/>
      <c r="E29" s="93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 t="s">
        <v>54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90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9"/>
      <c r="F35" s="97"/>
      <c r="G35" s="98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2023-05-26T23:16:50Z</cp:lastPrinted>
  <dcterms:created xsi:type="dcterms:W3CDTF">2018-10-22T11:48:52Z</dcterms:created>
  <dcterms:modified xsi:type="dcterms:W3CDTF">2023-05-26T23:24:27Z</dcterms:modified>
</cp:coreProperties>
</file>