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0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C40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<sst xmlns="http://schemas.openxmlformats.org/spreadsheetml/2006/main" count="63" uniqueCount="57">
  <si>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</si>
  <si>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</si>
  <si>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</si>
  <si>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</si>
  <si>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</si>
  <si>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</si>
  <si>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</si>
  <si>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</si>
  <si>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</si>
  <si>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</si>
  <si>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</si>
  <si>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</si>
  <si>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</si>
  <si>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</si>
  <si>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</si>
  <si>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</si>
  <si>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</si>
  <si>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</si>
  <si>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</si>
  <si>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</si>
  <si>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</si>
  <si>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</si>
  <si>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</si>
  <si>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</si>
  <si>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</si>
  <si>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</si>
  <si>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</si>
  <si>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</si>
  <si>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</si>
  <si>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</si>
  <si>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</si>
  <si>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</si>
  <si>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</si>
  <si>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</si>
  <si>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</si>
  <si>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</si>
  <si>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</si>
  <si>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</si>
  <si>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</si>
  <si>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</si>
  <si>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</si>
  <si>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</si>
  <si>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</si>
  <si>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</si>
  <si>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</si>
  <si>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</si>
  <si>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</si>
  <si>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</si>
  <si>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</si>
  <si>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</si>
  <si>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</si>
  <si>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</si>
  <si>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</si>
  <si>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CHÂN GIÒ</t>
  </si>
  <si>
    <t>GÀ HUN CỎ</t>
  </si>
  <si>
    <t>GA HCXH 500</t>
  </si>
  <si>
    <t>NGÀY 10/05/2023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</si>
</sst>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13" zoomScale="85" zoomScaleNormal="85" workbookViewId="0">
      <selection activeCell="E25" sqref="E2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56</v>
      </c>
      <c r="K3" s="70"/>
      <c r="L3" s="70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20" t="s">
        <v>53</v>
      </c>
      <c r="C6" s="62"/>
      <c r="D6" s="20"/>
      <c r="E6" s="16"/>
      <c r="F6" s="15"/>
      <c r="G6" s="16"/>
      <c r="H6" s="43"/>
      <c r="I6" s="28"/>
      <c r="J6" s="14" t="s">
        <v>16</v>
      </c>
      <c r="K6" s="29">
        <f t="shared" ref="K6:K24" si="0">SUMIF(Mã_hàng,J6,Số_lượng)</f>
        <v>0</v>
      </c>
      <c r="L6" s="30"/>
      <c r="M6" s="31">
        <f>L6-K6</f>
        <v>0</v>
      </c>
    </row>
    <row r="7" spans="1:14" ht="15" customHeight="1">
      <c r="A7" s="12"/>
      <c r="B7" s="20"/>
      <c r="C7" s="63">
        <v>1</v>
      </c>
      <c r="D7" s="44" t="s">
        <v>47</v>
      </c>
      <c r="E7" s="16">
        <v>100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3" si="1">L7-K7</f>
        <v>0</v>
      </c>
      <c r="N7" s="66"/>
    </row>
    <row r="8" spans="1:14" ht="15" customHeight="1">
      <c r="A8" s="12"/>
      <c r="B8" s="63" t="s">
        <v>54</v>
      </c>
      <c r="C8" s="62"/>
      <c r="D8" s="20"/>
      <c r="E8" s="16"/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4" ht="15" customHeight="1">
      <c r="A9" s="12"/>
      <c r="B9" s="20"/>
      <c r="C9" s="63">
        <v>1</v>
      </c>
      <c r="D9" s="44" t="s">
        <v>55</v>
      </c>
      <c r="E9" s="16">
        <v>50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4" ht="15" customHeight="1">
      <c r="A10" s="12"/>
      <c r="B10" s="20"/>
      <c r="C10" s="62">
        <v>2</v>
      </c>
      <c r="D10" s="44" t="s">
        <v>55</v>
      </c>
      <c r="E10" s="16">
        <v>50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2"/>
      <c r="D11" s="20"/>
      <c r="E11" s="16"/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/>
      <c r="C12" s="63"/>
      <c r="D12" s="20"/>
      <c r="E12" s="16"/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4" ht="15" customHeight="1">
      <c r="A13" s="12"/>
      <c r="B13" s="20"/>
      <c r="C13" s="62"/>
      <c r="D13" s="20"/>
      <c r="E13" s="1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B14" s="20"/>
      <c r="C14" s="63"/>
      <c r="D14" s="20"/>
      <c r="E14" s="16"/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4" ht="15" customHeight="1">
      <c r="A15" s="12"/>
      <c r="B15" s="20"/>
      <c r="C15" s="62"/>
      <c r="D15" s="20"/>
      <c r="E15" s="1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4" ht="15" customHeight="1">
      <c r="A16" s="12"/>
      <c r="B16" s="20"/>
      <c r="C16" s="62"/>
      <c r="D16" s="20"/>
      <c r="E16" s="16"/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/>
      <c r="D17" s="20"/>
      <c r="E17" s="16"/>
      <c r="F17" s="15"/>
      <c r="G17" s="16"/>
      <c r="H17" s="73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2"/>
      <c r="D18" s="20"/>
      <c r="E18" s="16"/>
      <c r="F18" s="15"/>
      <c r="G18" s="16"/>
      <c r="H18" s="73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63"/>
      <c r="C19" s="63"/>
      <c r="D19" s="20"/>
      <c r="E19" s="16"/>
      <c r="F19" s="40"/>
      <c r="G19" s="16"/>
      <c r="H19" s="73"/>
      <c r="I19" s="25"/>
      <c r="J19" s="20" t="s">
        <v>29</v>
      </c>
      <c r="K19" s="29">
        <f t="shared" si="0"/>
        <v>0</v>
      </c>
      <c r="L19" s="30"/>
      <c r="M19" s="31"/>
    </row>
    <row r="20" spans="1:13" ht="15" customHeight="1">
      <c r="A20" s="12"/>
      <c r="B20" s="20"/>
      <c r="C20" s="62"/>
      <c r="D20" s="18"/>
      <c r="E20" s="16"/>
      <c r="F20" s="15"/>
      <c r="G20" s="16"/>
      <c r="H20" s="73"/>
      <c r="I20" s="25"/>
      <c r="J20" s="20" t="s">
        <v>30</v>
      </c>
      <c r="K20" s="29">
        <f t="shared" ref="K20:K23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2"/>
      <c r="D21" s="18"/>
      <c r="E21" s="1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62"/>
      <c r="D22" s="20"/>
      <c r="E22" s="16"/>
      <c r="F22" s="40"/>
      <c r="G22" s="17"/>
      <c r="H22" s="19"/>
      <c r="I22" s="25"/>
      <c r="J22" s="44" t="s">
        <v>47</v>
      </c>
      <c r="K22" s="29">
        <f t="shared" si="0"/>
        <v>100</v>
      </c>
      <c r="L22" s="30">
        <v>100</v>
      </c>
      <c r="M22" s="31">
        <f t="shared" si="1"/>
        <v>0</v>
      </c>
    </row>
    <row r="23" spans="1:13" ht="15" customHeight="1">
      <c r="A23" s="12"/>
      <c r="B23" s="20"/>
      <c r="C23" s="62"/>
      <c r="D23" s="20"/>
      <c r="E23" s="16"/>
      <c r="F23" s="40"/>
      <c r="G23" s="17"/>
      <c r="H23" s="19"/>
      <c r="I23" s="25"/>
      <c r="J23" s="44" t="s">
        <v>55</v>
      </c>
      <c r="K23" s="29">
        <f t="shared" si="2"/>
        <v>100</v>
      </c>
      <c r="L23" s="30">
        <v>100</v>
      </c>
      <c r="M23" s="31">
        <f t="shared" si="1"/>
        <v>0</v>
      </c>
    </row>
    <row r="24" spans="1:13" ht="15" customHeight="1">
      <c r="A24" s="12"/>
      <c r="B24" s="20"/>
      <c r="C24" s="62"/>
      <c r="D24" s="18"/>
      <c r="E24" s="16"/>
      <c r="F24" s="15"/>
      <c r="G24" s="17"/>
      <c r="H24" s="19"/>
      <c r="I24" s="25"/>
      <c r="J24" s="20" t="s">
        <v>51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18" t="s">
        <v>32</v>
      </c>
      <c r="K25" s="29">
        <f>SUM(K6:K24)</f>
        <v>200</v>
      </c>
      <c r="L25" s="32">
        <f>SUM(L6:L24)</f>
        <v>200</v>
      </c>
      <c r="M25" s="32">
        <f>SUM(M6:M24)</f>
        <v>0</v>
      </c>
    </row>
    <row r="26" spans="1:13" ht="15" customHeight="1">
      <c r="A26" s="12"/>
      <c r="B26" s="20"/>
      <c r="C26" s="20"/>
      <c r="D26" s="18"/>
      <c r="E26" s="20"/>
      <c r="F26" s="41"/>
      <c r="G26" s="41"/>
      <c r="H26" s="19"/>
      <c r="I26" s="25"/>
      <c r="J26" s="33"/>
      <c r="K26" s="34">
        <f>C40</f>
        <v>3</v>
      </c>
      <c r="L26" s="34" t="s">
        <v>33</v>
      </c>
      <c r="M26" s="35"/>
    </row>
    <row r="27" spans="1:13" ht="15" customHeight="1">
      <c r="A27" s="12"/>
      <c r="B27" s="63"/>
      <c r="C27" s="63"/>
      <c r="D27" s="20"/>
      <c r="E27" s="16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12"/>
      <c r="B28" s="63"/>
      <c r="C28" s="63"/>
      <c r="D28" s="20"/>
      <c r="E28" s="16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12"/>
      <c r="B29" s="63"/>
      <c r="C29" s="63"/>
      <c r="D29" s="18"/>
      <c r="E29" s="16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12"/>
      <c r="B30" s="13"/>
      <c r="C30" s="63"/>
      <c r="D30" s="20"/>
      <c r="E30" s="64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12"/>
      <c r="B32" s="13"/>
      <c r="C32" s="46"/>
      <c r="D32" s="18"/>
      <c r="E32" s="40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12"/>
      <c r="B33" s="20"/>
      <c r="C33" s="62"/>
      <c r="D33" s="18"/>
      <c r="E33" s="40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12"/>
      <c r="B34" s="20"/>
      <c r="C34" s="63"/>
      <c r="D34" s="18"/>
      <c r="E34" s="40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5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3</v>
      </c>
      <c r="D40" s="23" t="s">
        <v>43</v>
      </c>
      <c r="E40" s="22"/>
      <c r="F40" s="71" t="s">
        <v>52</v>
      </c>
      <c r="G40" s="72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2023-05-10T09:10:57Z</cp:lastPrinted>
  <dcterms:created xsi:type="dcterms:W3CDTF">2018-10-22T11:48:00Z</dcterms:created>
  <dcterms:modified xsi:type="dcterms:W3CDTF">2023-05-10T09:10:59Z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