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<sst xmlns="http://schemas.openxmlformats.org/spreadsheetml/2006/main" count="68" uniqueCount="59">
  <si>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</si>
  <si>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</si>
  <si>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</si>
  <si>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</si>
  <si>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</si>
  <si>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</si>
  <si>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</si>
  <si>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</si>
  <si>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</si>
  <si>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</si>
  <si>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</si>
  <si>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</si>
  <si>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</si>
  <si>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</si>
  <si>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</si>
  <si>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</si>
  <si>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</si>
  <si>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</si>
  <si>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</si>
  <si>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</si>
  <si>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</si>
  <si>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</si>
  <si>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</si>
  <si>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</si>
  <si>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</si>
  <si>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</si>
  <si>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</si>
  <si>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</si>
  <si>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</si>
  <si>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</si>
  <si>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</si>
  <si>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</si>
  <si>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</si>
  <si>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</si>
  <si>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</si>
  <si>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</si>
  <si>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</si>
  <si>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</si>
  <si>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</si>
  <si>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</si>
  <si>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</si>
  <si>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</si>
  <si>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</si>
  <si>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</si>
  <si>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</si>
  <si>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</si>
  <si>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</si>
  <si>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</si>
  <si>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</si>
  <si>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</si>
  <si>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</si>
  <si>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</si>
  <si>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</si>
  <si>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</si>
  <si>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</si>
  <si>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</si>
  <si>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</si>
  <si>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28/4/2023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</si>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</sst>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0" t="s">
        <v>31</v>
      </c>
      <c r="B2" s="100"/>
      <c r="C2" s="100"/>
      <c r="D2" s="100"/>
      <c r="E2" s="100"/>
      <c r="F2" s="49"/>
      <c r="G2" s="49"/>
      <c r="H2" s="70"/>
      <c r="I2" s="50"/>
      <c r="J2" s="8"/>
      <c r="K2" s="98" t="s">
        <v>40</v>
      </c>
      <c r="L2" s="98"/>
      <c r="M2" s="98"/>
      <c r="N2" s="9"/>
    </row>
    <row r="3" spans="1:19" ht="15.75" x14ac:dyDescent="0.25">
      <c r="A3" s="101" t="s">
        <v>14</v>
      </c>
      <c r="B3" s="101"/>
      <c r="C3" s="101"/>
      <c r="D3" s="101"/>
      <c r="E3" s="101"/>
      <c r="F3" s="50"/>
      <c r="G3" s="50"/>
      <c r="H3" s="71"/>
      <c r="I3" s="50"/>
      <c r="J3" s="8"/>
      <c r="K3" s="99" t="s">
        <v>57</v>
      </c>
      <c r="L3" s="99"/>
      <c r="M3" s="99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/>
      <c r="B6" s="82"/>
      <c r="C6" s="109">
        <v>1</v>
      </c>
      <c r="D6" s="86" t="s">
        <v>1</v>
      </c>
      <c r="E6" s="72">
        <v>23</v>
      </c>
      <c r="F6" s="67"/>
      <c r="G6" s="73"/>
      <c r="H6" s="72"/>
      <c r="I6" s="104" t="s">
        <v>58</v>
      </c>
      <c r="J6" s="13"/>
      <c r="K6" s="14" t="s">
        <v>1</v>
      </c>
      <c r="L6" s="39">
        <f t="shared" ref="L6:L10" si="0">SUMIF(Mã_hàng,K6,Số_lượng)</f>
        <v>23</v>
      </c>
      <c r="M6" s="25"/>
      <c r="N6" s="37"/>
      <c r="O6" s="24"/>
      <c r="Q6" s="24"/>
    </row>
    <row r="7" spans="1:19" ht="15" customHeight="1" x14ac:dyDescent="0.25">
      <c r="A7" s="12"/>
      <c r="B7" s="82"/>
      <c r="C7" s="110"/>
      <c r="D7" s="86" t="s">
        <v>10</v>
      </c>
      <c r="E7" s="72">
        <v>40</v>
      </c>
      <c r="F7" s="67"/>
      <c r="G7" s="73"/>
      <c r="H7" s="90"/>
      <c r="I7" s="105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2"/>
      <c r="C8" s="72"/>
      <c r="D8" s="12"/>
      <c r="E8" s="72"/>
      <c r="F8" s="67"/>
      <c r="G8" s="73"/>
      <c r="H8" s="72"/>
      <c r="I8" s="10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B9" s="82"/>
      <c r="C9" s="72"/>
      <c r="D9" s="12"/>
      <c r="E9" s="72"/>
      <c r="F9" s="67"/>
      <c r="G9" s="73"/>
      <c r="H9" s="52"/>
      <c r="I9" s="10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86"/>
      <c r="B10" s="82"/>
      <c r="C10" s="109"/>
      <c r="D10" s="12"/>
      <c r="E10" s="72"/>
      <c r="F10" s="67"/>
      <c r="G10" s="73"/>
      <c r="H10" s="52"/>
      <c r="I10" s="10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6"/>
      <c r="B11" s="82"/>
      <c r="C11" s="110"/>
      <c r="D11" s="86"/>
      <c r="E11" s="72"/>
      <c r="F11" s="67"/>
      <c r="G11" s="73"/>
      <c r="H11" s="52"/>
      <c r="I11" s="10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86"/>
      <c r="B12" s="82"/>
      <c r="C12" s="86"/>
      <c r="D12" s="86"/>
      <c r="E12" s="94"/>
      <c r="F12" s="67"/>
      <c r="G12" s="73"/>
      <c r="H12" s="52"/>
      <c r="I12" s="105"/>
      <c r="J12" s="9"/>
      <c r="K12" s="15" t="s">
        <v>10</v>
      </c>
      <c r="L12" s="39">
        <f t="shared" si="1"/>
        <v>40</v>
      </c>
      <c r="M12" s="25"/>
      <c r="N12" s="37"/>
      <c r="O12" s="3"/>
      <c r="Q12" s="24"/>
    </row>
    <row r="13" spans="1:19" ht="15" customHeight="1" x14ac:dyDescent="0.25">
      <c r="A13" s="86"/>
      <c r="B13" s="63"/>
      <c r="C13" s="86"/>
      <c r="D13" s="86"/>
      <c r="E13" s="94"/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6"/>
      <c r="B14" s="63"/>
      <c r="C14" s="86"/>
      <c r="D14" s="86"/>
      <c r="E14" s="94"/>
      <c r="F14" s="67"/>
      <c r="G14" s="73"/>
      <c r="H14" s="72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6"/>
      <c r="B15" s="86"/>
      <c r="C15" s="86"/>
      <c r="D15" s="86"/>
      <c r="E15" s="78"/>
      <c r="F15" s="67"/>
      <c r="G15" s="73"/>
      <c r="H15" s="72"/>
      <c r="I15" s="105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82"/>
      <c r="C16" s="72"/>
      <c r="D16" s="12"/>
      <c r="E16" s="72"/>
      <c r="F16" s="67"/>
      <c r="G16" s="73"/>
      <c r="H16" s="72"/>
      <c r="I16" s="10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2"/>
      <c r="E17" s="72"/>
      <c r="F17" s="67"/>
      <c r="G17" s="73"/>
      <c r="H17" s="72"/>
      <c r="I17" s="10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72"/>
      <c r="D18" s="12"/>
      <c r="E18" s="72"/>
      <c r="F18" s="90"/>
      <c r="G18" s="73"/>
      <c r="H18" s="72"/>
      <c r="I18" s="10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/>
      <c r="C19" s="92"/>
      <c r="D19" s="86"/>
      <c r="E19" s="72"/>
      <c r="F19" s="90"/>
      <c r="G19" s="73"/>
      <c r="H19" s="72"/>
      <c r="I19" s="105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6"/>
      <c r="B20" s="82"/>
      <c r="C20" s="93"/>
      <c r="D20" s="12"/>
      <c r="E20" s="72"/>
      <c r="F20" s="90"/>
      <c r="G20" s="73"/>
      <c r="H20" s="72"/>
      <c r="I20" s="10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6"/>
      <c r="C21" s="86"/>
      <c r="D21" s="86"/>
      <c r="E21" s="78"/>
      <c r="F21" s="72"/>
      <c r="G21" s="73"/>
      <c r="H21" s="72"/>
      <c r="I21" s="10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6"/>
      <c r="C22" s="86"/>
      <c r="D22" s="86"/>
      <c r="E22" s="78"/>
      <c r="F22" s="72"/>
      <c r="G22" s="73"/>
      <c r="H22" s="72"/>
      <c r="I22" s="10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86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6"/>
      <c r="B24" s="86"/>
      <c r="C24" s="86"/>
      <c r="D24" s="86"/>
      <c r="E24" s="78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6"/>
      <c r="B25" s="86"/>
      <c r="C25" s="86"/>
      <c r="D25" s="86"/>
      <c r="E25" s="78"/>
      <c r="F25" s="72"/>
      <c r="G25" s="73"/>
      <c r="H25" s="72"/>
      <c r="I25" s="42"/>
      <c r="J25" s="9"/>
      <c r="K25" s="12" t="s">
        <v>12</v>
      </c>
      <c r="L25" s="39">
        <f>SUM(L6:L24)</f>
        <v>63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1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102"/>
      <c r="N27" s="103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6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7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8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5" t="s">
        <v>42</v>
      </c>
      <c r="M39" s="95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1</v>
      </c>
      <c r="D40" s="69" t="s">
        <v>44</v>
      </c>
      <c r="E40" s="78"/>
      <c r="F40" s="96"/>
      <c r="G40" s="97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0:C11"/>
    <mergeCell ref="C6:C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2023-04-28T01:50:18Z</cp:lastPrinted>
  <dcterms:created xsi:type="dcterms:W3CDTF">2018-10-22T11:48:52Z</dcterms:created>
  <dcterms:modified xsi:type="dcterms:W3CDTF">2023-04-28T01:51:18Z</dcterms:modified>
</cp:coreProperties>
</file>