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2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<sst xmlns="http://schemas.openxmlformats.org/spreadsheetml/2006/main" count="70" uniqueCount="57">
  <si>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</si>
  <si>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</si>
  <si>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</si>
  <si>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</si>
  <si>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</si>
  <si>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</si>
  <si>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</si>
  <si>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</si>
  <si>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</si>
  <si>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</si>
  <si>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</si>
  <si>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</si>
  <si>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</si>
  <si>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</si>
  <si>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</si>
  <si>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</si>
  <si>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</si>
  <si>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</si>
  <si>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</si>
  <si>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</si>
  <si>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</si>
  <si>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</si>
  <si>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</si>
  <si>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</si>
  <si>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</si>
  <si>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</si>
  <si>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</si>
  <si>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</si>
  <si>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</si>
  <si>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</si>
  <si>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</si>
  <si>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</si>
  <si>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</si>
  <si>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</si>
  <si>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</si>
  <si>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</si>
  <si>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</si>
  <si>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</si>
  <si>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</si>
  <si>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</si>
  <si>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</si>
  <si>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</si>
  <si>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</si>
  <si>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</si>
  <si>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</si>
  <si>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</si>
  <si>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</si>
  <si>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</si>
  <si>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</si>
  <si>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</si>
  <si>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</si>
  <si>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</si>
  <si>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</si>
  <si>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>NGÀY 22/04/2023</t>
  </si>
  <si>
    <t xml:space="preserve">TAI </t>
  </si>
  <si>
    <t>CHUYEN 2 -15h</t>
  </si>
  <si>
    <t>CÓ KD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</si>
</sst>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E20" sqref="E2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53</v>
      </c>
      <c r="K3" s="77"/>
      <c r="L3" s="77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71" t="s">
        <v>52</v>
      </c>
      <c r="C6" s="69">
        <v>8</v>
      </c>
      <c r="D6" s="20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364</v>
      </c>
      <c r="L6" s="30"/>
      <c r="M6" s="31">
        <f>L6-K6</f>
        <v>-364</v>
      </c>
    </row>
    <row r="7" spans="1:13" ht="15" customHeight="1">
      <c r="A7" s="12"/>
      <c r="B7" s="20"/>
      <c r="C7" s="71">
        <v>9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20"/>
      <c r="C8" s="69">
        <v>10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71"/>
      <c r="C9" s="71">
        <v>11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9">
        <v>12</v>
      </c>
      <c r="D10" s="20" t="s">
        <v>16</v>
      </c>
      <c r="E10" s="1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20"/>
      <c r="C11" s="71">
        <v>13</v>
      </c>
      <c r="D11" s="20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>
        <v>14</v>
      </c>
      <c r="D12" s="20" t="s">
        <v>16</v>
      </c>
      <c r="E12" s="16">
        <v>52</v>
      </c>
      <c r="F12" s="46"/>
      <c r="G12" s="16"/>
      <c r="H12" s="19"/>
      <c r="I12" s="25"/>
      <c r="J12" s="21" t="s">
        <v>22</v>
      </c>
      <c r="K12" s="29">
        <f t="shared" si="0"/>
        <v>720</v>
      </c>
      <c r="L12" s="30"/>
      <c r="M12" s="31">
        <f t="shared" si="1"/>
        <v>-720</v>
      </c>
    </row>
    <row r="13" spans="1:13" ht="15" customHeight="1">
      <c r="A13" s="12"/>
      <c r="B13" s="71" t="s">
        <v>54</v>
      </c>
      <c r="C13" s="71">
        <v>1</v>
      </c>
      <c r="D13" s="18" t="s">
        <v>22</v>
      </c>
      <c r="E13" s="16">
        <v>240</v>
      </c>
      <c r="F13" s="15"/>
      <c r="G13" s="16" t="s">
        <v>56</v>
      </c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20"/>
      <c r="C14" s="69">
        <v>2</v>
      </c>
      <c r="D14" s="20" t="s">
        <v>22</v>
      </c>
      <c r="E14" s="16">
        <v>240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69">
        <v>3</v>
      </c>
      <c r="D15" s="20" t="s">
        <v>22</v>
      </c>
      <c r="E15" s="16">
        <v>240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/>
      <c r="C16" s="69"/>
      <c r="D16" s="20"/>
      <c r="E16" s="22"/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9"/>
      <c r="D17" s="20"/>
      <c r="E17" s="22"/>
      <c r="F17" s="15"/>
      <c r="G17" s="16"/>
      <c r="H17" s="80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9"/>
      <c r="D18" s="20"/>
      <c r="E18" s="22"/>
      <c r="F18" s="15"/>
      <c r="G18" s="16"/>
      <c r="H18" s="80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69"/>
      <c r="D19" s="20"/>
      <c r="E19" s="22"/>
      <c r="F19" s="46"/>
      <c r="G19" s="16"/>
      <c r="H19" s="80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69"/>
      <c r="D20" s="20"/>
      <c r="E20" s="22"/>
      <c r="F20" s="15"/>
      <c r="G20" s="16"/>
      <c r="H20" s="80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1"/>
      <c r="D21" s="20"/>
      <c r="E21" s="16"/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5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1084</v>
      </c>
      <c r="L24" s="32">
        <f>SUM(L6:L23)</f>
        <v>0</v>
      </c>
      <c r="M24" s="32">
        <f>SUM(M6:M23)</f>
        <v>-1084</v>
      </c>
    </row>
    <row r="25" spans="1:13" ht="15" customHeight="1">
      <c r="A25" s="12"/>
      <c r="B25" s="20"/>
      <c r="C25" s="72"/>
      <c r="D25" s="50"/>
      <c r="E25" s="16"/>
      <c r="F25" s="15"/>
      <c r="G25" s="17"/>
      <c r="H25" s="19"/>
      <c r="I25" s="25"/>
      <c r="J25" s="33"/>
      <c r="K25" s="34">
        <f>C40</f>
        <v>10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73"/>
      <c r="B38" s="73"/>
      <c r="C38" s="73"/>
      <c r="D38" s="73"/>
      <c r="E38" s="73"/>
      <c r="F38" s="73"/>
      <c r="G38" s="73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10</v>
      </c>
      <c r="D40" s="23" t="s">
        <v>43</v>
      </c>
      <c r="E40" s="22"/>
      <c r="F40" s="78" t="s">
        <v>55</v>
      </c>
      <c r="G40" s="79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2023-04-22T04:32:50Z</cp:lastPrinted>
  <dcterms:created xsi:type="dcterms:W3CDTF">2018-10-22T11:48:00Z</dcterms:created>
  <dcterms:modified xsi:type="dcterms:W3CDTF">2023-04-22T09:53:07Z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