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0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<sst xmlns="http://schemas.openxmlformats.org/spreadsheetml/2006/main" count="85" uniqueCount="59">
  <si>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</si>
  <si>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</si>
  <si>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</si>
  <si>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</si>
  <si>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</si>
  <si>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</si>
  <si>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</si>
  <si>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</si>
  <si>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</si>
  <si>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</si>
  <si>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</si>
  <si>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</si>
  <si>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</si>
  <si>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</si>
  <si>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</si>
  <si>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</si>
  <si>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</si>
  <si>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</si>
  <si>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</si>
  <si>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</si>
  <si>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</si>
  <si>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</si>
  <si>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</si>
  <si>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</si>
  <si>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</si>
  <si>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</si>
  <si>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</si>
  <si>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</si>
  <si>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</si>
  <si>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</si>
  <si>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</si>
  <si>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</si>
  <si>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</si>
  <si>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</si>
  <si>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</si>
  <si>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</si>
  <si>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</si>
  <si>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</si>
  <si>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</si>
  <si>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</si>
  <si>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</si>
  <si>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</si>
  <si>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</si>
  <si>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</si>
  <si>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</si>
  <si>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</si>
  <si>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</si>
  <si>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</si>
  <si>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</si>
  <si>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</si>
  <si>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</si>
  <si>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</si>
  <si>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CHUYEN -19h</t>
  </si>
  <si>
    <t xml:space="preserve">CHÂN </t>
  </si>
  <si>
    <t>GÀ</t>
  </si>
  <si>
    <t xml:space="preserve">TAI </t>
  </si>
  <si>
    <t xml:space="preserve">LỤA </t>
  </si>
  <si>
    <t>NGÀY 20/04/2023</t>
  </si>
  <si>
    <t>CÓ HÀNG CHÂN GÀ CAY ĐI BÙ NGÀY 19/4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</si>
</sst>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6" zoomScale="85" zoomScaleNormal="85" workbookViewId="0">
      <selection activeCell="F15" sqref="F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57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 t="s">
        <v>54</v>
      </c>
      <c r="B6" s="20"/>
      <c r="C6" s="69">
        <v>1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>
        <v>520</v>
      </c>
      <c r="M6" s="31">
        <f>L6-K6</f>
        <v>0</v>
      </c>
    </row>
    <row r="7" spans="1:13" ht="15" customHeight="1">
      <c r="A7" s="12"/>
      <c r="B7" s="20"/>
      <c r="C7" s="71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>
        <v>420</v>
      </c>
      <c r="M7" s="31">
        <f t="shared" ref="M7:M21" si="1">L7-K7</f>
        <v>0</v>
      </c>
    </row>
    <row r="8" spans="1:13" ht="15" customHeight="1">
      <c r="A8" s="12"/>
      <c r="B8" s="71"/>
      <c r="C8" s="69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>
        <v>90</v>
      </c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>
        <v>130</v>
      </c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>
        <v>6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7</v>
      </c>
      <c r="D12" s="20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3" ht="15" customHeight="1">
      <c r="A14" s="12"/>
      <c r="B14" s="71"/>
      <c r="C14" s="69">
        <v>9</v>
      </c>
      <c r="D14" s="20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 t="s">
        <v>53</v>
      </c>
      <c r="B16" s="20"/>
      <c r="C16" s="69">
        <v>1</v>
      </c>
      <c r="D16" s="20" t="s">
        <v>27</v>
      </c>
      <c r="E16" s="16">
        <v>48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 t="s">
        <v>53</v>
      </c>
      <c r="B17" s="71"/>
      <c r="C17" s="71">
        <v>1</v>
      </c>
      <c r="D17" s="20" t="s">
        <v>18</v>
      </c>
      <c r="E17" s="16">
        <v>90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48</v>
      </c>
      <c r="L17" s="30">
        <v>48</v>
      </c>
      <c r="M17" s="31">
        <f t="shared" si="1"/>
        <v>0</v>
      </c>
    </row>
    <row r="18" spans="1:13" ht="15" customHeight="1">
      <c r="A18" s="12" t="s">
        <v>55</v>
      </c>
      <c r="B18" s="20"/>
      <c r="C18" s="80">
        <v>1</v>
      </c>
      <c r="D18" s="20" t="s">
        <v>23</v>
      </c>
      <c r="E18" s="16">
        <v>40</v>
      </c>
      <c r="F18" s="15"/>
      <c r="G18" s="16"/>
      <c r="H18" s="7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81"/>
      <c r="D19" s="18" t="s">
        <v>19</v>
      </c>
      <c r="E19" s="16">
        <v>130</v>
      </c>
      <c r="F19" s="46"/>
      <c r="G19" s="16"/>
      <c r="H19" s="7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 t="s">
        <v>53</v>
      </c>
      <c r="B20" s="20"/>
      <c r="C20" s="71">
        <v>1</v>
      </c>
      <c r="D20" s="18" t="s">
        <v>17</v>
      </c>
      <c r="E20" s="16">
        <v>140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/>
      <c r="C21" s="69">
        <v>2</v>
      </c>
      <c r="D21" s="18" t="s">
        <v>17</v>
      </c>
      <c r="E21" s="16">
        <v>140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>
        <v>3</v>
      </c>
      <c r="D22" s="20" t="s">
        <v>17</v>
      </c>
      <c r="E22" s="16">
        <v>140</v>
      </c>
      <c r="F22" s="46"/>
      <c r="G22" s="16"/>
      <c r="H22" s="19"/>
      <c r="I22" s="25"/>
      <c r="J22" s="50" t="s">
        <v>47</v>
      </c>
      <c r="K22" s="29">
        <f t="shared" si="0"/>
        <v>100</v>
      </c>
      <c r="L22" s="30">
        <v>100</v>
      </c>
      <c r="M22" s="31">
        <f>L22-K22</f>
        <v>0</v>
      </c>
    </row>
    <row r="23" spans="1:13" ht="15" customHeight="1">
      <c r="A23" s="12"/>
      <c r="B23" s="20"/>
      <c r="C23" s="69">
        <v>1</v>
      </c>
      <c r="D23" s="50" t="s">
        <v>47</v>
      </c>
      <c r="E23" s="16">
        <v>100</v>
      </c>
      <c r="F23" s="46"/>
      <c r="G23" s="16"/>
      <c r="H23" s="19"/>
      <c r="I23" s="25"/>
      <c r="J23" s="50" t="s">
        <v>48</v>
      </c>
      <c r="K23" s="29">
        <f t="shared" si="0"/>
        <v>100</v>
      </c>
      <c r="L23" s="30">
        <v>100</v>
      </c>
      <c r="M23" s="31">
        <f>L23-K23</f>
        <v>0</v>
      </c>
    </row>
    <row r="24" spans="1:13" ht="15" customHeight="1">
      <c r="A24" s="12"/>
      <c r="B24" s="20"/>
      <c r="C24" s="72">
        <v>1</v>
      </c>
      <c r="D24" s="50" t="s">
        <v>48</v>
      </c>
      <c r="E24" s="16">
        <v>50</v>
      </c>
      <c r="F24" s="15"/>
      <c r="G24" s="16"/>
      <c r="H24" s="19"/>
      <c r="I24" s="25"/>
      <c r="J24" s="18" t="s">
        <v>32</v>
      </c>
      <c r="K24" s="29">
        <f>SUM(K6:K23)</f>
        <v>1533</v>
      </c>
      <c r="L24" s="32">
        <f>SUM(L6:L23)</f>
        <v>1533</v>
      </c>
      <c r="M24" s="32">
        <f>SUM(M6:M23)</f>
        <v>0</v>
      </c>
    </row>
    <row r="25" spans="1:13" ht="15" customHeight="1">
      <c r="A25" s="12"/>
      <c r="B25" s="20"/>
      <c r="C25" s="72">
        <v>2</v>
      </c>
      <c r="D25" s="50" t="s">
        <v>48</v>
      </c>
      <c r="E25" s="16">
        <v>50</v>
      </c>
      <c r="F25" s="15"/>
      <c r="G25" s="17"/>
      <c r="H25" s="19"/>
      <c r="I25" s="25"/>
      <c r="J25" s="33"/>
      <c r="K25" s="34">
        <f>C40</f>
        <v>20</v>
      </c>
      <c r="L25" s="34" t="s">
        <v>33</v>
      </c>
      <c r="M25" s="35"/>
    </row>
    <row r="26" spans="1:13" ht="15" customHeight="1">
      <c r="A26" s="12" t="s">
        <v>56</v>
      </c>
      <c r="B26" s="71"/>
      <c r="C26" s="71">
        <v>1</v>
      </c>
      <c r="D26" s="20" t="s">
        <v>30</v>
      </c>
      <c r="E26" s="16">
        <v>85</v>
      </c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82" t="s">
        <v>58</v>
      </c>
      <c r="B38" s="83"/>
      <c r="C38" s="83"/>
      <c r="D38" s="83"/>
      <c r="E38" s="83"/>
      <c r="F38" s="83"/>
      <c r="G38" s="84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20</v>
      </c>
      <c r="D40" s="23" t="s">
        <v>43</v>
      </c>
      <c r="E40" s="22"/>
      <c r="F40" s="77" t="s">
        <v>52</v>
      </c>
      <c r="G40" s="78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8:C19"/>
    <mergeCell ref="A38:G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2023-04-20T10:21:18Z</cp:lastPrinted>
  <dcterms:created xsi:type="dcterms:W3CDTF">2018-10-22T11:48:00Z</dcterms:created>
  <dcterms:modified xsi:type="dcterms:W3CDTF">2023-04-20T10:35:07Z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