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0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<sst xmlns="http://schemas.openxmlformats.org/spreadsheetml/2006/main" count="74" uniqueCount="60">
  <si>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</si>
  <si>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</si>
  <si>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</si>
  <si>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</si>
  <si>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</si>
  <si>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</si>
  <si>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</si>
  <si>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</si>
  <si>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</si>
  <si>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</si>
  <si>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</si>
  <si>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</si>
  <si>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</si>
  <si>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</si>
  <si>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</si>
  <si>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</si>
  <si>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</si>
  <si>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</si>
  <si>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</si>
  <si>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</si>
  <si>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</si>
  <si>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</si>
  <si>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</si>
  <si>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</si>
  <si>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</si>
  <si>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</si>
  <si>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</si>
  <si>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</si>
  <si>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</si>
  <si>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</si>
  <si>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</si>
  <si>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</si>
  <si>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</si>
  <si>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</si>
  <si>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</si>
  <si>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</si>
  <si>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</si>
  <si>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</si>
  <si>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</si>
  <si>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</si>
  <si>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</si>
  <si>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</si>
  <si>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</si>
  <si>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</si>
  <si>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</si>
  <si>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</si>
  <si>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</si>
  <si>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</si>
  <si>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</si>
  <si>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</si>
  <si>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</si>
  <si>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</si>
  <si>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</si>
  <si>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</si>
  <si>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</si>
  <si>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</si>
  <si>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</si>
  <si>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</si>
  <si>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</si>
  <si>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NGÀY 20/4/2023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</si>
</sst>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topLeftCell="A7" zoomScale="70" zoomScaleNormal="70" workbookViewId="0">
      <selection activeCell="C17" sqref="C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59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45035</v>
      </c>
      <c r="C6" s="73">
        <v>1</v>
      </c>
      <c r="D6" s="12" t="s">
        <v>1</v>
      </c>
      <c r="E6" s="73">
        <v>52</v>
      </c>
      <c r="F6" s="68"/>
      <c r="G6" s="74"/>
      <c r="H6" s="73"/>
      <c r="I6" s="102" t="s">
        <v>58</v>
      </c>
      <c r="J6" s="13"/>
      <c r="K6" s="14" t="s">
        <v>1</v>
      </c>
      <c r="L6" s="39">
        <f t="shared" ref="L6:L10" si="0">SUMIF(Mã_hàng,K6,Số_lượng)</f>
        <v>364</v>
      </c>
      <c r="M6" s="25"/>
      <c r="N6" s="37"/>
      <c r="O6" s="24"/>
      <c r="Q6" s="24"/>
    </row>
    <row r="7" spans="1:19" ht="15" customHeight="1" x14ac:dyDescent="0.25">
      <c r="A7" s="12"/>
      <c r="B7" s="83">
        <v>45035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83">
        <v>45035</v>
      </c>
      <c r="C8" s="73">
        <v>3</v>
      </c>
      <c r="D8" s="12" t="s">
        <v>1</v>
      </c>
      <c r="E8" s="73">
        <v>52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>
        <v>45035</v>
      </c>
      <c r="C9" s="73">
        <v>4</v>
      </c>
      <c r="D9" s="12" t="s">
        <v>1</v>
      </c>
      <c r="E9" s="73">
        <v>52</v>
      </c>
      <c r="F9" s="68"/>
      <c r="G9" s="74"/>
      <c r="H9" s="53"/>
      <c r="I9" s="103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>
        <v>45035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>
        <v>45035</v>
      </c>
      <c r="C11" s="73">
        <v>6</v>
      </c>
      <c r="D11" s="12" t="s">
        <v>1</v>
      </c>
      <c r="E11" s="73">
        <v>52</v>
      </c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>
        <v>45035</v>
      </c>
      <c r="C12" s="73">
        <v>7</v>
      </c>
      <c r="D12" s="12" t="s">
        <v>1</v>
      </c>
      <c r="E12" s="73">
        <v>52</v>
      </c>
      <c r="F12" s="68"/>
      <c r="G12" s="74"/>
      <c r="H12" s="53"/>
      <c r="I12" s="103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3"/>
      <c r="C13" s="73"/>
      <c r="D13" s="12"/>
      <c r="E13" s="73"/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3"/>
      <c r="D14" s="12"/>
      <c r="E14" s="73"/>
      <c r="F14" s="68"/>
      <c r="G14" s="74"/>
      <c r="H14" s="73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/>
      <c r="B15" s="83"/>
      <c r="C15" s="73"/>
      <c r="D15" s="87"/>
      <c r="E15" s="73"/>
      <c r="F15" s="68"/>
      <c r="G15" s="74"/>
      <c r="H15" s="73"/>
      <c r="I15" s="103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87"/>
      <c r="B16" s="87"/>
      <c r="C16" s="87"/>
      <c r="D16" s="87"/>
      <c r="E16" s="79"/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73"/>
      <c r="D17" s="87"/>
      <c r="E17" s="73"/>
      <c r="F17" s="68"/>
      <c r="G17" s="74"/>
      <c r="H17" s="73"/>
      <c r="I17" s="103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73"/>
      <c r="D18" s="87"/>
      <c r="E18" s="73"/>
      <c r="F18" s="91"/>
      <c r="G18" s="74"/>
      <c r="H18" s="73"/>
      <c r="I18" s="103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7"/>
      <c r="B19" s="87"/>
      <c r="C19" s="87"/>
      <c r="D19" s="87"/>
      <c r="E19" s="79"/>
      <c r="F19" s="91"/>
      <c r="G19" s="74"/>
      <c r="H19" s="73"/>
      <c r="I19" s="103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73"/>
      <c r="D20" s="12"/>
      <c r="E20" s="73"/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/>
      <c r="C21" s="73"/>
      <c r="D21" s="87"/>
      <c r="E21" s="73"/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12"/>
      <c r="E22" s="73"/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73"/>
      <c r="D24" s="12"/>
      <c r="E24" s="73"/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364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7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7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0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2023-04-19T07:20:17Z</cp:lastPrinted>
  <dcterms:created xsi:type="dcterms:W3CDTF">2018-10-22T11:48:52Z</dcterms:created>
  <dcterms:modified xsi:type="dcterms:W3CDTF">2023-04-19T07:21:18Z</dcterms:modified>
</cp:coreProperties>
</file>