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5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<sst xmlns="http://schemas.openxmlformats.org/spreadsheetml/2006/main" count="93" uniqueCount="62">
  <si>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</si>
  <si>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</si>
  <si>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</si>
  <si>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</si>
  <si>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</si>
  <si>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</si>
  <si>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</si>
  <si>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</si>
  <si>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</si>
  <si>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</si>
  <si>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</si>
  <si>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</si>
  <si>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</si>
  <si>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</si>
  <si>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</si>
  <si>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</si>
  <si>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</si>
  <si>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</si>
  <si>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</si>
  <si>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</si>
  <si>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</si>
  <si>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</si>
  <si>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</si>
  <si>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</si>
  <si>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</si>
  <si>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</si>
  <si>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</si>
  <si>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</si>
  <si>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</si>
  <si>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</si>
  <si>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</si>
  <si>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</si>
  <si>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</si>
  <si>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</si>
  <si>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</si>
  <si>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</si>
  <si>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</si>
  <si>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</si>
  <si>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</si>
  <si>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</si>
  <si>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</si>
  <si>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</si>
  <si>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</si>
  <si>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</si>
  <si>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</si>
  <si>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</si>
  <si>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</si>
  <si>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</si>
  <si>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</si>
  <si>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</si>
  <si>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</si>
  <si>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</si>
  <si>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</si>
  <si>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</si>
  <si>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</si>
  <si>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</si>
  <si>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</si>
  <si>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15/4/2023</t>
  </si>
  <si>
    <t>GÀ</t>
  </si>
  <si>
    <t>Chuyến 3</t>
  </si>
  <si>
    <t xml:space="preserve">CHÂN GÀ </t>
  </si>
  <si>
    <t>HÀNG ĂNG THỬ THEO ĐỀ XUẤT CỦA C6 GỒM: 02KG CHÂN GIÒ MUỐI 300, 02 KG GÀ MUỐI (CẮT NHỎ)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</si>
</sst>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topLeftCell="A22" zoomScale="70" zoomScaleNormal="70" workbookViewId="0">
      <selection activeCell="H29" sqref="H2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7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7" t="s">
        <v>31</v>
      </c>
      <c r="B2" s="97"/>
      <c r="C2" s="97"/>
      <c r="D2" s="97"/>
      <c r="E2" s="97"/>
      <c r="F2" s="49"/>
      <c r="G2" s="49"/>
      <c r="H2" s="72"/>
      <c r="I2" s="50"/>
      <c r="J2" s="8"/>
      <c r="K2" s="95" t="s">
        <v>40</v>
      </c>
      <c r="L2" s="95"/>
      <c r="M2" s="95"/>
      <c r="N2" s="9"/>
    </row>
    <row r="3" spans="1:19" ht="15.75" x14ac:dyDescent="0.25">
      <c r="A3" s="98" t="s">
        <v>14</v>
      </c>
      <c r="B3" s="98"/>
      <c r="C3" s="98"/>
      <c r="D3" s="98"/>
      <c r="E3" s="98"/>
      <c r="F3" s="50"/>
      <c r="G3" s="50"/>
      <c r="H3" s="73"/>
      <c r="I3" s="50"/>
      <c r="J3" s="8"/>
      <c r="K3" s="96" t="s">
        <v>57</v>
      </c>
      <c r="L3" s="96"/>
      <c r="M3" s="96"/>
      <c r="N3" s="9"/>
    </row>
    <row r="4" spans="1:19" ht="15.75" x14ac:dyDescent="0.25">
      <c r="A4" s="91"/>
      <c r="B4" s="66"/>
      <c r="C4" s="88"/>
      <c r="D4" s="70"/>
      <c r="E4" s="78"/>
      <c r="F4" s="50"/>
      <c r="G4" s="50"/>
      <c r="H4" s="73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9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58</v>
      </c>
      <c r="B6" s="84"/>
      <c r="C6" s="74"/>
      <c r="D6" s="12"/>
      <c r="E6" s="74"/>
      <c r="F6" s="69"/>
      <c r="G6" s="75"/>
      <c r="H6" s="74"/>
      <c r="I6" s="101" t="s">
        <v>59</v>
      </c>
      <c r="J6" s="13"/>
      <c r="K6" s="14" t="s">
        <v>1</v>
      </c>
      <c r="L6" s="39">
        <f>SUMIF(Mã_hàng,K6,Số_lượng)</f>
        <v>758</v>
      </c>
      <c r="M6" s="25"/>
      <c r="N6" s="37"/>
      <c r="O6" s="24"/>
      <c r="Q6" s="24"/>
    </row>
    <row r="7" spans="1:19" ht="15" customHeight="1" x14ac:dyDescent="0.25">
      <c r="B7" s="84">
        <v>45030</v>
      </c>
      <c r="C7" s="74">
        <v>1</v>
      </c>
      <c r="D7" s="12" t="s">
        <v>1</v>
      </c>
      <c r="E7" s="74">
        <v>52</v>
      </c>
      <c r="F7" s="69"/>
      <c r="G7" s="75"/>
      <c r="H7" s="90"/>
      <c r="I7" s="102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2"/>
      <c r="B8" s="84">
        <v>45030</v>
      </c>
      <c r="C8" s="74">
        <v>2</v>
      </c>
      <c r="D8" s="12" t="s">
        <v>1</v>
      </c>
      <c r="E8" s="74">
        <v>52</v>
      </c>
      <c r="F8" s="69"/>
      <c r="G8" s="75"/>
      <c r="H8" s="74"/>
      <c r="I8" s="102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4">
        <v>45030</v>
      </c>
      <c r="C9" s="74">
        <v>3</v>
      </c>
      <c r="D9" s="12" t="s">
        <v>1</v>
      </c>
      <c r="E9" s="74">
        <v>52</v>
      </c>
      <c r="F9" s="69"/>
      <c r="G9" s="75"/>
      <c r="H9" s="52"/>
      <c r="I9" s="102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4">
        <v>45030</v>
      </c>
      <c r="C10" s="74">
        <v>4</v>
      </c>
      <c r="D10" s="12" t="s">
        <v>1</v>
      </c>
      <c r="E10" s="74">
        <v>52</v>
      </c>
      <c r="F10" s="69"/>
      <c r="G10" s="75"/>
      <c r="H10" s="52"/>
      <c r="I10" s="10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4">
        <v>45030</v>
      </c>
      <c r="C11" s="74">
        <v>5</v>
      </c>
      <c r="D11" s="12" t="s">
        <v>1</v>
      </c>
      <c r="E11" s="74">
        <v>52</v>
      </c>
      <c r="F11" s="69"/>
      <c r="G11" s="75"/>
      <c r="H11" s="52"/>
      <c r="I11" s="102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4">
        <v>45030</v>
      </c>
      <c r="C12" s="74">
        <v>6</v>
      </c>
      <c r="D12" s="12" t="s">
        <v>1</v>
      </c>
      <c r="E12" s="74">
        <v>52</v>
      </c>
      <c r="F12" s="69"/>
      <c r="G12" s="75"/>
      <c r="H12" s="52"/>
      <c r="I12" s="102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89"/>
      <c r="B13" s="84">
        <v>45030</v>
      </c>
      <c r="C13" s="74">
        <v>7</v>
      </c>
      <c r="D13" s="12" t="s">
        <v>1</v>
      </c>
      <c r="E13" s="74">
        <v>52</v>
      </c>
      <c r="F13" s="69"/>
      <c r="G13" s="75"/>
      <c r="H13" s="74"/>
      <c r="I13" s="76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4">
        <v>45030</v>
      </c>
      <c r="C14" s="74">
        <v>8</v>
      </c>
      <c r="D14" s="12" t="s">
        <v>1</v>
      </c>
      <c r="E14" s="74">
        <v>52</v>
      </c>
      <c r="F14" s="69"/>
      <c r="G14" s="75"/>
      <c r="H14" s="74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12"/>
      <c r="B15" s="84">
        <v>45030</v>
      </c>
      <c r="C15" s="74">
        <v>9</v>
      </c>
      <c r="D15" s="12" t="s">
        <v>1</v>
      </c>
      <c r="E15" s="74">
        <v>52</v>
      </c>
      <c r="F15" s="69"/>
      <c r="G15" s="75"/>
      <c r="H15" s="74"/>
      <c r="I15" s="102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12"/>
      <c r="B16" s="84">
        <v>45030</v>
      </c>
      <c r="C16" s="74">
        <v>10</v>
      </c>
      <c r="D16" s="12" t="s">
        <v>1</v>
      </c>
      <c r="E16" s="74">
        <v>52</v>
      </c>
      <c r="F16" s="69"/>
      <c r="G16" s="75"/>
      <c r="H16" s="74"/>
      <c r="I16" s="102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4">
        <v>45030</v>
      </c>
      <c r="C17" s="74">
        <v>11</v>
      </c>
      <c r="D17" s="12" t="s">
        <v>1</v>
      </c>
      <c r="E17" s="74">
        <v>52</v>
      </c>
      <c r="F17" s="69"/>
      <c r="G17" s="75"/>
      <c r="H17" s="74"/>
      <c r="I17" s="102"/>
      <c r="J17" s="9"/>
      <c r="K17" s="18" t="s">
        <v>27</v>
      </c>
      <c r="L17" s="39">
        <f t="shared" si="0"/>
        <v>294</v>
      </c>
      <c r="M17" s="25"/>
      <c r="N17" s="37"/>
      <c r="O17" s="5"/>
      <c r="Q17" s="24"/>
    </row>
    <row r="18" spans="1:23" ht="15" customHeight="1" x14ac:dyDescent="0.25">
      <c r="A18" s="87"/>
      <c r="B18" s="84">
        <v>45030</v>
      </c>
      <c r="C18" s="74">
        <v>12</v>
      </c>
      <c r="D18" s="12" t="s">
        <v>1</v>
      </c>
      <c r="E18" s="74">
        <v>52</v>
      </c>
      <c r="F18" s="90"/>
      <c r="G18" s="75"/>
      <c r="H18" s="74"/>
      <c r="I18" s="102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87"/>
      <c r="B19" s="84">
        <v>45030</v>
      </c>
      <c r="C19" s="74">
        <v>13</v>
      </c>
      <c r="D19" s="12" t="s">
        <v>1</v>
      </c>
      <c r="E19" s="74">
        <v>52</v>
      </c>
      <c r="F19" s="90"/>
      <c r="G19" s="75"/>
      <c r="H19" s="74"/>
      <c r="I19" s="102"/>
      <c r="J19" s="9"/>
      <c r="K19" s="18" t="s">
        <v>26</v>
      </c>
      <c r="L19" s="39">
        <f t="shared" si="0"/>
        <v>34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87"/>
      <c r="B20" s="84">
        <v>45030</v>
      </c>
      <c r="C20" s="74">
        <v>14</v>
      </c>
      <c r="D20" s="12" t="s">
        <v>1</v>
      </c>
      <c r="E20" s="74">
        <v>52</v>
      </c>
      <c r="F20" s="90"/>
      <c r="G20" s="75"/>
      <c r="H20" s="74"/>
      <c r="I20" s="102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87"/>
      <c r="B21" s="84">
        <v>45030</v>
      </c>
      <c r="C21" s="103">
        <v>15</v>
      </c>
      <c r="D21" s="12" t="s">
        <v>1</v>
      </c>
      <c r="E21" s="74">
        <v>30</v>
      </c>
      <c r="F21" s="74"/>
      <c r="G21" s="75"/>
      <c r="H21" s="74"/>
      <c r="I21" s="102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87"/>
      <c r="B22" s="84">
        <v>45030</v>
      </c>
      <c r="C22" s="104"/>
      <c r="D22" s="87" t="s">
        <v>26</v>
      </c>
      <c r="E22" s="74">
        <v>34</v>
      </c>
      <c r="F22" s="74"/>
      <c r="G22" s="75"/>
      <c r="H22" s="74"/>
      <c r="I22" s="102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87" t="s">
        <v>60</v>
      </c>
      <c r="B23" s="84">
        <v>45031</v>
      </c>
      <c r="C23" s="87">
        <v>1</v>
      </c>
      <c r="D23" s="87" t="s">
        <v>27</v>
      </c>
      <c r="E23" s="74">
        <v>56</v>
      </c>
      <c r="F23" s="74"/>
      <c r="G23" s="75"/>
      <c r="H23" s="74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87"/>
      <c r="B24" s="84">
        <v>45031</v>
      </c>
      <c r="C24" s="87">
        <v>2</v>
      </c>
      <c r="D24" s="87" t="s">
        <v>27</v>
      </c>
      <c r="E24" s="74">
        <v>56</v>
      </c>
      <c r="F24" s="74"/>
      <c r="G24" s="75"/>
      <c r="H24" s="74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87"/>
      <c r="B25" s="84">
        <v>45031</v>
      </c>
      <c r="C25" s="87">
        <v>3</v>
      </c>
      <c r="D25" s="87" t="s">
        <v>27</v>
      </c>
      <c r="E25" s="74">
        <v>56</v>
      </c>
      <c r="F25" s="74"/>
      <c r="G25" s="75"/>
      <c r="H25" s="74"/>
      <c r="I25" s="42"/>
      <c r="J25" s="9"/>
      <c r="K25" s="12" t="s">
        <v>12</v>
      </c>
      <c r="L25" s="39">
        <f>SUM(L6:L24)</f>
        <v>1086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4">
        <v>45031</v>
      </c>
      <c r="C26" s="74">
        <v>4</v>
      </c>
      <c r="D26" s="87" t="s">
        <v>27</v>
      </c>
      <c r="E26" s="74">
        <v>56</v>
      </c>
      <c r="F26" s="74"/>
      <c r="G26" s="75"/>
      <c r="H26" s="74"/>
      <c r="I26" s="42"/>
      <c r="J26" s="9"/>
      <c r="K26" s="32"/>
      <c r="L26" s="33">
        <f>C41</f>
        <v>21</v>
      </c>
      <c r="M26" s="33" t="s">
        <v>39</v>
      </c>
      <c r="N26" s="34"/>
      <c r="Q26" s="24"/>
    </row>
    <row r="27" spans="1:23" ht="15" customHeight="1" x14ac:dyDescent="0.25">
      <c r="A27" s="12"/>
      <c r="B27" s="84">
        <v>45031</v>
      </c>
      <c r="C27" s="12">
        <v>5</v>
      </c>
      <c r="D27" s="87" t="s">
        <v>27</v>
      </c>
      <c r="E27" s="74">
        <v>56</v>
      </c>
      <c r="F27" s="74"/>
      <c r="G27" s="75"/>
      <c r="H27" s="74"/>
      <c r="I27" s="42"/>
      <c r="J27" s="9"/>
      <c r="K27" s="35"/>
      <c r="L27" s="36"/>
      <c r="M27" s="99"/>
      <c r="N27" s="100"/>
      <c r="Q27" s="24"/>
    </row>
    <row r="28" spans="1:23" ht="15" customHeight="1" x14ac:dyDescent="0.25">
      <c r="A28" s="87"/>
      <c r="B28" s="84"/>
      <c r="C28" s="12">
        <v>6</v>
      </c>
      <c r="D28" s="87" t="s">
        <v>27</v>
      </c>
      <c r="E28" s="74">
        <v>14</v>
      </c>
      <c r="F28" s="74"/>
      <c r="G28" s="75"/>
      <c r="H28" s="74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4"/>
      <c r="C29" s="105"/>
      <c r="D29" s="87"/>
      <c r="E29" s="80"/>
      <c r="F29" s="74"/>
      <c r="G29" s="75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4"/>
      <c r="C30" s="105"/>
      <c r="D30" s="12"/>
      <c r="E30" s="80"/>
      <c r="F30" s="74"/>
      <c r="G30" s="75"/>
      <c r="H30" s="52"/>
      <c r="I30" s="42"/>
      <c r="J30" s="9"/>
      <c r="K30" s="53" t="s">
        <v>20</v>
      </c>
      <c r="L30" s="54" t="s">
        <v>20</v>
      </c>
      <c r="M30" s="55"/>
      <c r="N30" s="55" t="s">
        <v>20</v>
      </c>
    </row>
    <row r="31" spans="1:23" ht="15" customHeight="1" x14ac:dyDescent="0.3">
      <c r="A31" s="87"/>
      <c r="B31" s="84"/>
      <c r="C31" s="105"/>
      <c r="D31" s="87"/>
      <c r="E31" s="80"/>
      <c r="F31" s="74"/>
      <c r="G31" s="75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7"/>
      <c r="B32" s="84"/>
      <c r="C32" s="105"/>
      <c r="D32" s="87"/>
      <c r="E32" s="80"/>
      <c r="F32" s="74"/>
      <c r="G32" s="75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4"/>
      <c r="C33" s="105"/>
      <c r="D33" s="87"/>
      <c r="E33" s="59"/>
      <c r="F33" s="74"/>
      <c r="G33" s="75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4"/>
      <c r="C34" s="105"/>
      <c r="D34" s="12"/>
      <c r="E34" s="59"/>
      <c r="F34" s="58"/>
      <c r="G34" s="75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4"/>
      <c r="C35" s="105"/>
      <c r="D35" s="87"/>
      <c r="E35" s="59"/>
      <c r="F35" s="74"/>
      <c r="G35" s="75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4"/>
      <c r="C36" s="105"/>
      <c r="D36" s="87"/>
      <c r="E36" s="59"/>
      <c r="F36" s="74"/>
      <c r="G36" s="75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7"/>
      <c r="B37" s="84"/>
      <c r="C37" s="105"/>
      <c r="D37" s="87"/>
      <c r="E37" s="59"/>
      <c r="F37" s="74"/>
      <c r="G37" s="75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7"/>
      <c r="B38" s="68"/>
      <c r="C38" s="74"/>
      <c r="D38" s="87"/>
      <c r="E38" s="59"/>
      <c r="F38" s="74"/>
      <c r="G38" s="75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68"/>
      <c r="C39" s="74"/>
      <c r="D39" s="67"/>
      <c r="E39" s="81"/>
      <c r="F39" s="38"/>
      <c r="G39" s="75"/>
      <c r="H39" s="52"/>
      <c r="I39" s="40"/>
      <c r="J39" s="9"/>
      <c r="K39" s="61"/>
      <c r="L39" s="92" t="s">
        <v>42</v>
      </c>
      <c r="M39" s="92"/>
      <c r="N39" s="17"/>
      <c r="P39" s="5"/>
      <c r="Q39" s="5"/>
      <c r="R39" s="5"/>
      <c r="S39" s="6"/>
    </row>
    <row r="40" spans="1:19" ht="15" customHeight="1" x14ac:dyDescent="0.3">
      <c r="A40" s="106" t="s">
        <v>61</v>
      </c>
      <c r="B40" s="107"/>
      <c r="C40" s="107"/>
      <c r="D40" s="107"/>
      <c r="E40" s="107"/>
      <c r="F40" s="107"/>
      <c r="G40" s="107"/>
      <c r="H40" s="108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A41" s="87"/>
      <c r="B41" s="18"/>
      <c r="C41" s="63">
        <f>COUNT(C6:C40)</f>
        <v>21</v>
      </c>
      <c r="D41" s="71" t="s">
        <v>44</v>
      </c>
      <c r="E41" s="80"/>
      <c r="F41" s="93"/>
      <c r="G41" s="94"/>
      <c r="H41" s="83"/>
      <c r="I41" s="86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I42" s="82"/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3">
      <c r="J46" s="9"/>
      <c r="K46" s="56"/>
      <c r="L46" s="17"/>
      <c r="M46" s="57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1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1:C22"/>
    <mergeCell ref="A40:H4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2023-04-15T04:11:12Z</cp:lastPrinted>
  <dcterms:created xsi:type="dcterms:W3CDTF">2018-10-22T11:48:52Z</dcterms:created>
  <dcterms:modified xsi:type="dcterms:W3CDTF">2023-04-15T04:26:31Z</dcterms:modified>
</cp:coreProperties>
</file>