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6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<sst xmlns="http://schemas.openxmlformats.org/spreadsheetml/2006/main" count="98" uniqueCount="67">
  <si>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</si>
  <si>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</si>
  <si>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</si>
  <si>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</si>
  <si>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</si>
  <si>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</si>
  <si>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</si>
  <si>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</si>
  <si>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</si>
  <si>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</si>
  <si>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</si>
  <si>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</si>
  <si>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</si>
  <si>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</si>
  <si>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</si>
  <si>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</si>
  <si>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</si>
  <si>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</si>
  <si>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</si>
  <si>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</si>
  <si>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</si>
  <si>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</si>
  <si>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</si>
  <si>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</si>
  <si>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</si>
  <si>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</si>
  <si>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</si>
  <si>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</si>
  <si>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</si>
  <si>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</si>
  <si>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</si>
  <si>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</si>
  <si>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</si>
  <si>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</si>
  <si>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</si>
  <si>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</si>
  <si>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</si>
  <si>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</si>
  <si>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</si>
  <si>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</si>
  <si>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</si>
  <si>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</si>
  <si>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</si>
  <si>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</si>
  <si>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</si>
  <si>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</si>
  <si>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</si>
  <si>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</si>
  <si>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</si>
  <si>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</si>
  <si>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</si>
  <si>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</si>
  <si>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</si>
  <si>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</si>
  <si>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</si>
  <si>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</si>
  <si>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</si>
  <si>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</si>
  <si>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</si>
  <si>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LƯỠI</t>
  </si>
  <si>
    <t xml:space="preserve">TAI </t>
  </si>
  <si>
    <t xml:space="preserve">CHÂN </t>
  </si>
  <si>
    <t xml:space="preserve">NƯỚNG </t>
  </si>
  <si>
    <t xml:space="preserve">CỐM </t>
  </si>
  <si>
    <t>MỌC</t>
  </si>
  <si>
    <t>4,5/4</t>
  </si>
  <si>
    <t>NGÀY 6/4/2023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</si>
</sst>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4" zoomScale="70" zoomScaleNormal="70" workbookViewId="0">
      <selection activeCell="H24" sqref="H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1"/>
      <c r="G2" s="51"/>
      <c r="H2" s="77"/>
      <c r="I2" s="52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2"/>
      <c r="G3" s="52"/>
      <c r="H3" s="78"/>
      <c r="I3" s="52"/>
      <c r="J3" s="8"/>
      <c r="K3" s="105" t="s">
        <v>66</v>
      </c>
      <c r="L3" s="105"/>
      <c r="M3" s="105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45021</v>
      </c>
      <c r="C6" s="80">
        <v>1</v>
      </c>
      <c r="D6" s="80" t="s">
        <v>1</v>
      </c>
      <c r="E6" s="80">
        <v>52</v>
      </c>
      <c r="F6" s="73"/>
      <c r="G6" s="81"/>
      <c r="H6" s="80"/>
      <c r="I6" s="110" t="s">
        <v>58</v>
      </c>
      <c r="J6" s="13"/>
      <c r="K6" s="14" t="s">
        <v>1</v>
      </c>
      <c r="L6" s="39">
        <f>SUMIF(Mã_hàng,K6,Số_lượng)</f>
        <v>416</v>
      </c>
      <c r="M6" s="25"/>
      <c r="N6" s="37"/>
      <c r="O6" s="24"/>
      <c r="Q6" s="24"/>
    </row>
    <row r="7" spans="1:19" ht="15" customHeight="1" x14ac:dyDescent="0.25">
      <c r="A7" s="94"/>
      <c r="B7" s="90">
        <v>45021</v>
      </c>
      <c r="C7" s="80">
        <v>2</v>
      </c>
      <c r="D7" s="80" t="s">
        <v>1</v>
      </c>
      <c r="E7" s="80">
        <v>52</v>
      </c>
      <c r="F7" s="73"/>
      <c r="G7" s="81"/>
      <c r="H7" s="45"/>
      <c r="I7" s="111"/>
      <c r="J7" s="13"/>
      <c r="K7" s="14" t="s">
        <v>0</v>
      </c>
      <c r="L7" s="39">
        <f>SUMIF(Mã_hàng,K7,Số_lượng)</f>
        <v>620</v>
      </c>
      <c r="M7" s="25"/>
      <c r="N7" s="37"/>
      <c r="O7" s="3"/>
      <c r="Q7" s="24"/>
    </row>
    <row r="8" spans="1:19" ht="15" customHeight="1" x14ac:dyDescent="0.25">
      <c r="A8" s="94"/>
      <c r="B8" s="90">
        <v>45021</v>
      </c>
      <c r="C8" s="80">
        <v>3</v>
      </c>
      <c r="D8" s="80" t="s">
        <v>1</v>
      </c>
      <c r="E8" s="80">
        <v>52</v>
      </c>
      <c r="F8" s="73"/>
      <c r="G8" s="81"/>
      <c r="H8" s="80"/>
      <c r="I8" s="111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90">
        <v>45021</v>
      </c>
      <c r="C9" s="80">
        <v>4</v>
      </c>
      <c r="D9" s="80" t="s">
        <v>1</v>
      </c>
      <c r="E9" s="80">
        <v>52</v>
      </c>
      <c r="F9" s="73"/>
      <c r="G9" s="81"/>
      <c r="H9" s="54"/>
      <c r="I9" s="111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>
        <v>45021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11"/>
      <c r="J10" s="9"/>
      <c r="K10" s="12" t="s">
        <v>5</v>
      </c>
      <c r="L10" s="39">
        <f t="shared" si="0"/>
        <v>5</v>
      </c>
      <c r="M10" s="25"/>
      <c r="N10" s="37"/>
      <c r="O10" s="3"/>
      <c r="Q10" s="24"/>
    </row>
    <row r="11" spans="1:19" ht="15" customHeight="1" x14ac:dyDescent="0.25">
      <c r="A11" s="11"/>
      <c r="B11" s="90">
        <v>45021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11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1"/>
      <c r="B12" s="90">
        <v>45021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11"/>
      <c r="J12" s="9"/>
      <c r="K12" s="15" t="s">
        <v>10</v>
      </c>
      <c r="L12" s="39">
        <f t="shared" si="0"/>
        <v>50</v>
      </c>
      <c r="M12" s="25"/>
      <c r="N12" s="37"/>
      <c r="O12" s="3"/>
      <c r="Q12" s="24"/>
    </row>
    <row r="13" spans="1:19" ht="15" customHeight="1" x14ac:dyDescent="0.25">
      <c r="A13" s="94"/>
      <c r="B13" s="90">
        <v>45021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5</v>
      </c>
      <c r="M13" s="25"/>
      <c r="N13" s="37"/>
      <c r="O13" s="3"/>
      <c r="Q13" s="24"/>
    </row>
    <row r="14" spans="1:19" ht="15" customHeight="1" x14ac:dyDescent="0.25">
      <c r="A14" s="94" t="s">
        <v>61</v>
      </c>
      <c r="B14" s="90">
        <v>45021</v>
      </c>
      <c r="C14" s="80">
        <v>1</v>
      </c>
      <c r="D14" s="80" t="s">
        <v>0</v>
      </c>
      <c r="E14" s="80">
        <v>140</v>
      </c>
      <c r="F14" s="73"/>
      <c r="G14" s="81"/>
      <c r="H14" s="80"/>
      <c r="I14" s="41"/>
      <c r="J14" s="9"/>
      <c r="K14" s="12" t="s">
        <v>15</v>
      </c>
      <c r="L14" s="39">
        <f t="shared" si="0"/>
        <v>130</v>
      </c>
      <c r="M14" s="25"/>
      <c r="N14" s="37"/>
      <c r="O14" s="3"/>
      <c r="Q14" s="24"/>
    </row>
    <row r="15" spans="1:19" ht="15" customHeight="1" x14ac:dyDescent="0.25">
      <c r="A15" s="94"/>
      <c r="B15" s="90">
        <v>45021</v>
      </c>
      <c r="C15" s="80">
        <v>2</v>
      </c>
      <c r="D15" s="80" t="s">
        <v>0</v>
      </c>
      <c r="E15" s="80">
        <v>140</v>
      </c>
      <c r="F15" s="73"/>
      <c r="G15" s="81"/>
      <c r="H15" s="80"/>
      <c r="I15" s="111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4"/>
      <c r="B16" s="90">
        <v>45021</v>
      </c>
      <c r="C16" s="80">
        <v>3</v>
      </c>
      <c r="D16" s="80" t="s">
        <v>0</v>
      </c>
      <c r="E16" s="80">
        <v>140</v>
      </c>
      <c r="F16" s="73"/>
      <c r="G16" s="81"/>
      <c r="H16" s="80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B17" s="90">
        <v>45021</v>
      </c>
      <c r="C17" s="80">
        <v>4</v>
      </c>
      <c r="D17" s="80" t="s">
        <v>0</v>
      </c>
      <c r="E17" s="80">
        <v>140</v>
      </c>
      <c r="F17" s="73"/>
      <c r="G17" s="81"/>
      <c r="H17" s="80"/>
      <c r="I17" s="111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 t="s">
        <v>62</v>
      </c>
      <c r="B18" s="90">
        <v>45021</v>
      </c>
      <c r="C18" s="80">
        <v>1</v>
      </c>
      <c r="D18" s="94" t="s">
        <v>25</v>
      </c>
      <c r="E18" s="80">
        <v>100</v>
      </c>
      <c r="F18" s="75"/>
      <c r="G18" s="81"/>
      <c r="H18" s="80"/>
      <c r="I18" s="111"/>
      <c r="J18" s="9"/>
      <c r="K18" s="18" t="s">
        <v>25</v>
      </c>
      <c r="L18" s="39">
        <f t="shared" si="0"/>
        <v>100</v>
      </c>
      <c r="M18" s="25"/>
      <c r="N18" s="37"/>
      <c r="O18" s="5"/>
      <c r="Q18" s="24"/>
    </row>
    <row r="19" spans="1:21" ht="15" customHeight="1" x14ac:dyDescent="0.25">
      <c r="A19" s="94" t="s">
        <v>63</v>
      </c>
      <c r="B19" s="90">
        <v>45021</v>
      </c>
      <c r="C19" s="80">
        <v>1</v>
      </c>
      <c r="D19" s="94" t="s">
        <v>26</v>
      </c>
      <c r="E19" s="80">
        <v>90</v>
      </c>
      <c r="F19" s="75"/>
      <c r="G19" s="81"/>
      <c r="H19" s="80"/>
      <c r="I19" s="111"/>
      <c r="J19" s="9"/>
      <c r="K19" s="18" t="s">
        <v>26</v>
      </c>
      <c r="L19" s="39">
        <f t="shared" si="0"/>
        <v>231</v>
      </c>
      <c r="M19" s="25"/>
      <c r="N19" s="37"/>
      <c r="Q19" s="24"/>
      <c r="S19" s="2"/>
    </row>
    <row r="20" spans="1:21" ht="15" customHeight="1" x14ac:dyDescent="0.25">
      <c r="A20" s="94"/>
      <c r="B20" s="90">
        <v>45021</v>
      </c>
      <c r="C20" s="100">
        <v>2</v>
      </c>
      <c r="D20" s="94" t="s">
        <v>26</v>
      </c>
      <c r="E20" s="80">
        <v>90</v>
      </c>
      <c r="F20" s="75"/>
      <c r="G20" s="81"/>
      <c r="H20" s="80"/>
      <c r="I20" s="111"/>
      <c r="J20" s="9"/>
      <c r="K20" s="18" t="s">
        <v>30</v>
      </c>
      <c r="L20" s="39">
        <f t="shared" si="0"/>
        <v>30</v>
      </c>
      <c r="M20" s="25"/>
      <c r="N20" s="37"/>
      <c r="Q20" s="24"/>
      <c r="S20" s="2"/>
    </row>
    <row r="21" spans="1:21" ht="15" customHeight="1" x14ac:dyDescent="0.25">
      <c r="A21" s="94"/>
      <c r="B21" s="90">
        <v>45021</v>
      </c>
      <c r="C21" s="112">
        <v>3</v>
      </c>
      <c r="D21" s="94" t="s">
        <v>26</v>
      </c>
      <c r="E21" s="80">
        <v>51</v>
      </c>
      <c r="F21" s="80"/>
      <c r="G21" s="81"/>
      <c r="H21" s="80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>
        <v>45020</v>
      </c>
      <c r="C22" s="114"/>
      <c r="D22" s="94" t="s">
        <v>30</v>
      </c>
      <c r="E22" s="94">
        <v>30</v>
      </c>
      <c r="F22" s="80"/>
      <c r="G22" s="81"/>
      <c r="H22" s="80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 t="s">
        <v>64</v>
      </c>
      <c r="B23" s="90">
        <v>45021</v>
      </c>
      <c r="C23" s="99">
        <v>1</v>
      </c>
      <c r="D23" s="12" t="s">
        <v>15</v>
      </c>
      <c r="E23" s="80">
        <v>130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 t="s">
        <v>60</v>
      </c>
      <c r="B24" s="90">
        <v>45021</v>
      </c>
      <c r="C24" s="112">
        <v>1</v>
      </c>
      <c r="D24" s="94" t="s">
        <v>11</v>
      </c>
      <c r="E24" s="80">
        <v>5</v>
      </c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>
        <v>45021</v>
      </c>
      <c r="C25" s="113"/>
      <c r="D25" s="12" t="s">
        <v>5</v>
      </c>
      <c r="E25" s="94">
        <v>5</v>
      </c>
      <c r="F25" s="80"/>
      <c r="G25" s="81"/>
      <c r="H25" s="80"/>
      <c r="I25" s="42"/>
      <c r="J25" s="9"/>
      <c r="K25" s="12" t="s">
        <v>12</v>
      </c>
      <c r="L25" s="39">
        <f>SUM(L6:L24)</f>
        <v>1787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>
        <v>45021</v>
      </c>
      <c r="C26" s="113"/>
      <c r="D26" s="11" t="s">
        <v>10</v>
      </c>
      <c r="E26" s="11">
        <v>50</v>
      </c>
      <c r="F26" s="38"/>
      <c r="G26" s="81"/>
      <c r="H26" s="79"/>
      <c r="I26" s="42"/>
      <c r="J26" s="9"/>
      <c r="K26" s="32"/>
      <c r="L26" s="33">
        <f>C41</f>
        <v>19</v>
      </c>
      <c r="M26" s="33" t="s">
        <v>39</v>
      </c>
      <c r="N26" s="34"/>
      <c r="Q26" s="24"/>
    </row>
    <row r="27" spans="1:21" ht="15" customHeight="1" x14ac:dyDescent="0.25">
      <c r="A27" s="94"/>
      <c r="B27" s="90">
        <v>45021</v>
      </c>
      <c r="C27" s="113"/>
      <c r="D27" s="94" t="s">
        <v>0</v>
      </c>
      <c r="E27" s="94">
        <v>60</v>
      </c>
      <c r="F27" s="38"/>
      <c r="G27" s="81"/>
      <c r="H27" s="79"/>
      <c r="I27" s="42"/>
      <c r="J27" s="9"/>
      <c r="K27" s="35"/>
      <c r="L27" s="36"/>
      <c r="M27" s="108"/>
      <c r="N27" s="109"/>
      <c r="Q27" s="24"/>
    </row>
    <row r="28" spans="1:21" ht="15" customHeight="1" x14ac:dyDescent="0.25">
      <c r="A28" s="94"/>
      <c r="B28" s="94"/>
      <c r="C28" s="114"/>
      <c r="D28" s="94"/>
      <c r="E28" s="94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 t="s">
        <v>59</v>
      </c>
      <c r="B29" s="94" t="s">
        <v>65</v>
      </c>
      <c r="C29" s="94">
        <v>1</v>
      </c>
      <c r="D29" s="12" t="s">
        <v>16</v>
      </c>
      <c r="E29" s="86">
        <v>200</v>
      </c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19</v>
      </c>
      <c r="D41" s="76" t="s">
        <v>44</v>
      </c>
      <c r="E41" s="86"/>
      <c r="F41" s="102"/>
      <c r="G41" s="103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4:C28"/>
    <mergeCell ref="C21:C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2023-04-05T23:28:25Z</cp:lastPrinted>
  <dcterms:created xsi:type="dcterms:W3CDTF">2018-10-22T11:48:52Z</dcterms:created>
  <dcterms:modified xsi:type="dcterms:W3CDTF">2023-04-05T23:29:41Z</dcterms:modified>
</cp:coreProperties>
</file>