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6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<sst xmlns="http://schemas.openxmlformats.org/spreadsheetml/2006/main" count="83" uniqueCount="60">
  <si>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</si>
  <si>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</si>
  <si>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</si>
  <si>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</si>
  <si>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</si>
  <si>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</si>
  <si>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</si>
  <si>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</si>
  <si>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</si>
  <si>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</si>
  <si>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</si>
  <si>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</si>
  <si>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</si>
  <si>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</si>
  <si>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</si>
  <si>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</si>
  <si>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</si>
  <si>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</si>
  <si>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</si>
  <si>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</si>
  <si>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</si>
  <si>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</si>
  <si>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</si>
  <si>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</si>
  <si>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</si>
  <si>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</si>
  <si>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</si>
  <si>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</si>
  <si>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</si>
  <si>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</si>
  <si>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</si>
  <si>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</si>
  <si>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</si>
  <si>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</si>
  <si>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</si>
  <si>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</si>
  <si>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</si>
  <si>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</si>
  <si>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</si>
  <si>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</si>
  <si>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</si>
  <si>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</si>
  <si>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</si>
  <si>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</si>
  <si>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</si>
  <si>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</si>
  <si>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</si>
  <si>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</si>
  <si>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</si>
  <si>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</si>
  <si>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</si>
  <si>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 xml:space="preserve">Lưỡi xào </t>
  </si>
  <si>
    <t xml:space="preserve">chả cốm </t>
  </si>
  <si>
    <t>mọc</t>
  </si>
  <si>
    <t xml:space="preserve">tai </t>
  </si>
  <si>
    <t xml:space="preserve">chân giò nhỏ </t>
  </si>
  <si>
    <t>NGÀY 26/03/2023</t>
  </si>
  <si>
    <t xml:space="preserve">chân </t>
  </si>
  <si>
    <t xml:space="preserve">lụa </t>
  </si>
  <si>
    <t>chuyển tau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</si>
</sst>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P23" sqref="P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2" t="s">
        <v>0</v>
      </c>
      <c r="B2" s="82"/>
      <c r="C2" s="82"/>
      <c r="D2" s="82"/>
      <c r="E2" s="82"/>
      <c r="F2" s="70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1"/>
      <c r="G3" s="7"/>
      <c r="H3" s="7"/>
      <c r="I3" s="22"/>
      <c r="J3" s="85" t="s">
        <v>56</v>
      </c>
      <c r="K3" s="85"/>
      <c r="L3" s="85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80" t="s">
        <v>50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290</v>
      </c>
      <c r="L6" s="28">
        <v>260</v>
      </c>
      <c r="M6" s="29">
        <f>L6-K6</f>
        <v>-30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280</v>
      </c>
      <c r="L7" s="28">
        <v>280</v>
      </c>
      <c r="M7" s="29">
        <f t="shared" ref="M7:M21" si="1">L7-K7</f>
        <v>0</v>
      </c>
    </row>
    <row r="8" spans="1:16" ht="15" customHeight="1">
      <c r="A8" s="12"/>
      <c r="B8" s="17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7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81" t="s">
        <v>55</v>
      </c>
      <c r="C11" s="75">
        <v>1</v>
      </c>
      <c r="D11" s="17" t="s">
        <v>17</v>
      </c>
      <c r="E11" s="54">
        <v>140</v>
      </c>
      <c r="F11" s="74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58">
        <v>2</v>
      </c>
      <c r="D12" s="17" t="s">
        <v>17</v>
      </c>
      <c r="E12" s="54">
        <v>140</v>
      </c>
      <c r="F12" s="74"/>
      <c r="G12" s="15"/>
      <c r="H12" s="89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3" t="s">
        <v>53</v>
      </c>
      <c r="C13" s="58">
        <v>1</v>
      </c>
      <c r="D13" s="17" t="s">
        <v>24</v>
      </c>
      <c r="E13" s="54">
        <v>130</v>
      </c>
      <c r="F13" s="74"/>
      <c r="G13" s="15"/>
      <c r="H13" s="89"/>
      <c r="I13" s="23"/>
      <c r="J13" s="17" t="s">
        <v>23</v>
      </c>
      <c r="K13" s="27">
        <f t="shared" si="0"/>
        <v>50</v>
      </c>
      <c r="L13" s="28">
        <v>50</v>
      </c>
      <c r="M13" s="29">
        <f t="shared" si="1"/>
        <v>0</v>
      </c>
    </row>
    <row r="14" spans="1:16" ht="15" customHeight="1">
      <c r="A14" s="61"/>
      <c r="B14" s="13" t="s">
        <v>51</v>
      </c>
      <c r="C14" s="13">
        <v>1</v>
      </c>
      <c r="D14" s="17" t="s">
        <v>25</v>
      </c>
      <c r="E14" s="54">
        <v>200</v>
      </c>
      <c r="F14" s="74"/>
      <c r="G14" s="15"/>
      <c r="H14" s="89"/>
      <c r="I14" s="23"/>
      <c r="J14" s="17" t="s">
        <v>24</v>
      </c>
      <c r="K14" s="27">
        <f t="shared" si="0"/>
        <v>130</v>
      </c>
      <c r="L14" s="28">
        <v>130</v>
      </c>
      <c r="M14" s="29">
        <f t="shared" si="1"/>
        <v>0</v>
      </c>
    </row>
    <row r="15" spans="1:16" ht="15" customHeight="1">
      <c r="A15" s="61"/>
      <c r="B15" s="13" t="s">
        <v>52</v>
      </c>
      <c r="C15" s="78">
        <v>1</v>
      </c>
      <c r="D15" s="19" t="s">
        <v>29</v>
      </c>
      <c r="E15" s="54">
        <v>85</v>
      </c>
      <c r="F15" s="74"/>
      <c r="G15" s="15"/>
      <c r="H15" s="89"/>
      <c r="I15" s="23"/>
      <c r="J15" s="17" t="s">
        <v>25</v>
      </c>
      <c r="K15" s="27">
        <f>SUMIF(Mã_hàng,J15,Số_lượng)</f>
        <v>200</v>
      </c>
      <c r="L15" s="28">
        <v>200</v>
      </c>
      <c r="M15" s="29">
        <f t="shared" si="1"/>
        <v>0</v>
      </c>
    </row>
    <row r="16" spans="1:16" ht="15" customHeight="1">
      <c r="A16" s="61"/>
      <c r="B16" s="13"/>
      <c r="C16" s="78">
        <v>2</v>
      </c>
      <c r="D16" s="19" t="s">
        <v>29</v>
      </c>
      <c r="E16" s="54">
        <v>85</v>
      </c>
      <c r="F16" s="74"/>
      <c r="G16" s="15"/>
      <c r="H16" s="89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 t="s">
        <v>57</v>
      </c>
      <c r="C17" s="13">
        <v>1</v>
      </c>
      <c r="D17" s="56" t="s">
        <v>46</v>
      </c>
      <c r="E17" s="54">
        <v>100</v>
      </c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7" t="s">
        <v>58</v>
      </c>
      <c r="C18" s="78">
        <v>1</v>
      </c>
      <c r="D18" s="19" t="s">
        <v>30</v>
      </c>
      <c r="E18" s="54">
        <v>85</v>
      </c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7"/>
      <c r="C19" s="13">
        <v>2</v>
      </c>
      <c r="D19" s="19" t="s">
        <v>30</v>
      </c>
      <c r="E19" s="54">
        <v>85</v>
      </c>
      <c r="F19" s="76"/>
      <c r="G19" s="15"/>
      <c r="H19" s="18"/>
      <c r="I19" s="23"/>
      <c r="J19" s="19" t="s">
        <v>29</v>
      </c>
      <c r="K19" s="27">
        <f t="shared" si="0"/>
        <v>170</v>
      </c>
      <c r="L19" s="28">
        <v>170</v>
      </c>
      <c r="M19" s="29">
        <f t="shared" si="1"/>
        <v>0</v>
      </c>
    </row>
    <row r="20" spans="1:13" ht="15" customHeight="1">
      <c r="A20" s="12"/>
      <c r="B20" s="17" t="s">
        <v>54</v>
      </c>
      <c r="C20" s="78">
        <v>1</v>
      </c>
      <c r="D20" s="19" t="s">
        <v>23</v>
      </c>
      <c r="E20" s="54">
        <v>50</v>
      </c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>
        <v>170</v>
      </c>
      <c r="M20" s="29">
        <f t="shared" si="1"/>
        <v>0</v>
      </c>
    </row>
    <row r="21" spans="1:13" ht="15" customHeight="1">
      <c r="A21" s="12"/>
      <c r="B21" s="13"/>
      <c r="C21" s="58"/>
      <c r="D21" s="17" t="s">
        <v>16</v>
      </c>
      <c r="E21" s="79">
        <v>30</v>
      </c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3"/>
      <c r="C22" s="58"/>
      <c r="D22" s="17"/>
      <c r="E22" s="79"/>
      <c r="F22" s="76"/>
      <c r="G22" s="16"/>
      <c r="H22" s="18"/>
      <c r="I22" s="23"/>
      <c r="J22" s="56" t="s">
        <v>46</v>
      </c>
      <c r="K22" s="27">
        <f t="shared" si="0"/>
        <v>100</v>
      </c>
      <c r="L22" s="28">
        <v>100</v>
      </c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8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1390</v>
      </c>
      <c r="L24" s="30">
        <f>SUM(L6:L23)</f>
        <v>1360</v>
      </c>
      <c r="M24" s="30">
        <f>SUM(M6:M23)</f>
        <v>-30</v>
      </c>
    </row>
    <row r="25" spans="1:13" ht="15" customHeight="1">
      <c r="A25" s="12"/>
      <c r="B25" s="19"/>
      <c r="C25" s="13"/>
      <c r="D25" s="19"/>
      <c r="E25" s="54"/>
      <c r="F25" s="74"/>
      <c r="G25" s="16" t="s">
        <v>45</v>
      </c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7"/>
      <c r="F42" s="86" t="s">
        <v>59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2023-03-26T08:33:08Z</cp:lastPrinted>
  <dcterms:created xsi:type="dcterms:W3CDTF">2018-10-22T11:48:00Z</dcterms:created>
  <dcterms:modified xsi:type="dcterms:W3CDTF">2023-03-26T08:33:13Z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