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<sst xmlns="http://schemas.openxmlformats.org/spreadsheetml/2006/main" count="93" uniqueCount="64">
  <si>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</si>
  <si>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</si>
  <si>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</si>
  <si>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</si>
  <si>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</si>
  <si>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</si>
  <si>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</si>
  <si>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</si>
  <si>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</si>
  <si>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</si>
  <si>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</si>
  <si>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</si>
  <si>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</si>
  <si>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</si>
  <si>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</si>
  <si>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</si>
  <si>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</si>
  <si>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</si>
  <si>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</si>
  <si>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</si>
  <si>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</si>
  <si>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</si>
  <si>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</si>
  <si>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</si>
  <si>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</si>
  <si>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</si>
  <si>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</si>
  <si>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</si>
  <si>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</si>
  <si>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</si>
  <si>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</si>
  <si>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</si>
  <si>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</si>
  <si>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</si>
  <si>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</si>
  <si>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</si>
  <si>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</si>
  <si>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</si>
  <si>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</si>
  <si>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</si>
  <si>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</si>
  <si>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</si>
  <si>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</si>
  <si>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</si>
  <si>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</si>
  <si>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</si>
  <si>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</si>
  <si>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</si>
  <si>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</si>
  <si>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</si>
  <si>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</si>
  <si>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</si>
  <si>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</si>
  <si>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</si>
  <si>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</si>
  <si>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</si>
  <si>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</si>
  <si>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</si>
  <si>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NGÀY 20/03/2023</t>
  </si>
  <si>
    <t>chả côm</t>
  </si>
  <si>
    <t xml:space="preserve">chả nướng </t>
  </si>
  <si>
    <t xml:space="preserve">chân giò </t>
  </si>
  <si>
    <t xml:space="preserve">Lưỡi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</si>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</sst>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4" zoomScale="70" zoomScaleNormal="70" workbookViewId="0">
      <selection activeCell="H21" sqref="H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8" t="s">
        <v>31</v>
      </c>
      <c r="B2" s="108"/>
      <c r="C2" s="108"/>
      <c r="D2" s="108"/>
      <c r="E2" s="108"/>
      <c r="F2" s="52"/>
      <c r="G2" s="52"/>
      <c r="H2" s="80"/>
      <c r="I2" s="53"/>
      <c r="J2" s="8"/>
      <c r="K2" s="106" t="s">
        <v>40</v>
      </c>
      <c r="L2" s="106"/>
      <c r="M2" s="106"/>
      <c r="N2" s="9"/>
    </row>
    <row r="3" spans="1:19" ht="15.75" x14ac:dyDescent="0.25">
      <c r="A3" s="109" t="s">
        <v>14</v>
      </c>
      <c r="B3" s="109"/>
      <c r="C3" s="109"/>
      <c r="D3" s="109"/>
      <c r="E3" s="109"/>
      <c r="F3" s="53"/>
      <c r="G3" s="53"/>
      <c r="H3" s="81"/>
      <c r="I3" s="53"/>
      <c r="J3" s="8"/>
      <c r="K3" s="107" t="s">
        <v>58</v>
      </c>
      <c r="L3" s="107"/>
      <c r="M3" s="107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8" t="s">
        <v>57</v>
      </c>
      <c r="B6" s="96">
        <v>45004</v>
      </c>
      <c r="C6" s="11">
        <v>1</v>
      </c>
      <c r="D6" s="11" t="s">
        <v>1</v>
      </c>
      <c r="E6" s="76">
        <v>52</v>
      </c>
      <c r="F6" s="76"/>
      <c r="G6" s="84"/>
      <c r="H6" s="83"/>
      <c r="I6" s="112" t="s">
        <v>63</v>
      </c>
      <c r="J6" s="13"/>
      <c r="K6" s="14" t="s">
        <v>1</v>
      </c>
      <c r="L6" s="40">
        <f>SUMIF(Mã_hàng,K6,Số_lượng)</f>
        <v>584</v>
      </c>
      <c r="M6" s="25"/>
      <c r="N6" s="37"/>
      <c r="Q6" s="24"/>
    </row>
    <row r="7" spans="1:19" ht="15" customHeight="1" x14ac:dyDescent="0.25">
      <c r="A7" s="99"/>
      <c r="B7" s="96">
        <v>45004</v>
      </c>
      <c r="C7" s="11">
        <v>2</v>
      </c>
      <c r="D7" s="11" t="s">
        <v>1</v>
      </c>
      <c r="E7" s="76">
        <v>52</v>
      </c>
      <c r="F7" s="76"/>
      <c r="G7" s="84"/>
      <c r="H7" s="46"/>
      <c r="I7" s="113"/>
      <c r="J7" s="13"/>
      <c r="K7" s="14" t="s">
        <v>0</v>
      </c>
      <c r="L7" s="40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100"/>
      <c r="B8" s="96">
        <v>45004</v>
      </c>
      <c r="C8" s="11">
        <v>3</v>
      </c>
      <c r="D8" s="11" t="s">
        <v>1</v>
      </c>
      <c r="E8" s="76">
        <v>52</v>
      </c>
      <c r="F8" s="76"/>
      <c r="G8" s="84"/>
      <c r="H8" s="83"/>
      <c r="I8" s="113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8"/>
      <c r="B9" s="96">
        <v>45004</v>
      </c>
      <c r="C9" s="11">
        <v>4</v>
      </c>
      <c r="D9" s="11" t="s">
        <v>1</v>
      </c>
      <c r="E9" s="76">
        <v>55</v>
      </c>
      <c r="F9" s="76"/>
      <c r="G9" s="84"/>
      <c r="H9" s="55"/>
      <c r="I9" s="113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99"/>
      <c r="B10" s="96">
        <v>45004</v>
      </c>
      <c r="C10" s="11">
        <v>5</v>
      </c>
      <c r="D10" s="11" t="s">
        <v>1</v>
      </c>
      <c r="E10" s="76">
        <v>55</v>
      </c>
      <c r="F10" s="76"/>
      <c r="G10" s="84"/>
      <c r="H10" s="55"/>
      <c r="I10" s="113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99"/>
      <c r="B11" s="96">
        <v>45004</v>
      </c>
      <c r="C11" s="11">
        <v>6</v>
      </c>
      <c r="D11" s="11" t="s">
        <v>1</v>
      </c>
      <c r="E11" s="76">
        <v>55</v>
      </c>
      <c r="F11" s="76"/>
      <c r="G11" s="84"/>
      <c r="H11" s="55"/>
      <c r="I11" s="113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98"/>
      <c r="B12" s="96">
        <v>45004</v>
      </c>
      <c r="C12" s="11">
        <v>7</v>
      </c>
      <c r="D12" s="11" t="s">
        <v>1</v>
      </c>
      <c r="E12" s="76">
        <v>55</v>
      </c>
      <c r="F12" s="76"/>
      <c r="G12" s="84"/>
      <c r="H12" s="55"/>
      <c r="I12" s="113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B13" s="96">
        <v>45004</v>
      </c>
      <c r="C13" s="11">
        <v>8</v>
      </c>
      <c r="D13" s="11" t="s">
        <v>1</v>
      </c>
      <c r="E13" s="76">
        <v>55</v>
      </c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99"/>
      <c r="B14" s="96">
        <v>45004</v>
      </c>
      <c r="C14" s="97">
        <v>9</v>
      </c>
      <c r="D14" s="97" t="s">
        <v>1</v>
      </c>
      <c r="E14" s="76">
        <v>55</v>
      </c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99"/>
      <c r="B15" s="96">
        <v>45004</v>
      </c>
      <c r="C15" s="97">
        <v>10</v>
      </c>
      <c r="D15" s="97" t="s">
        <v>1</v>
      </c>
      <c r="E15" s="76">
        <v>55</v>
      </c>
      <c r="F15" s="76"/>
      <c r="G15" s="84"/>
      <c r="H15" s="83"/>
      <c r="I15" s="113"/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99" t="s">
        <v>59</v>
      </c>
      <c r="B16" s="96">
        <v>45004</v>
      </c>
      <c r="C16" s="11">
        <v>1</v>
      </c>
      <c r="D16" s="18" t="s">
        <v>26</v>
      </c>
      <c r="E16" s="76">
        <v>100</v>
      </c>
      <c r="F16" s="76"/>
      <c r="G16" s="84"/>
      <c r="H16" s="83"/>
      <c r="I16" s="113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B17" s="96">
        <v>45004</v>
      </c>
      <c r="C17" s="114">
        <v>2</v>
      </c>
      <c r="D17" s="18" t="s">
        <v>26</v>
      </c>
      <c r="E17" s="76">
        <v>70</v>
      </c>
      <c r="F17" s="83"/>
      <c r="G17" s="84"/>
      <c r="H17" s="83"/>
      <c r="I17" s="113"/>
      <c r="J17" s="9"/>
      <c r="K17" s="12" t="s">
        <v>15</v>
      </c>
      <c r="L17" s="40">
        <f t="shared" si="0"/>
        <v>305</v>
      </c>
      <c r="M17" s="25"/>
      <c r="N17" s="37"/>
      <c r="O17" s="5"/>
      <c r="Q17" s="24"/>
    </row>
    <row r="18" spans="1:19" ht="15" customHeight="1" x14ac:dyDescent="0.25">
      <c r="B18" s="96">
        <v>45004</v>
      </c>
      <c r="C18" s="115"/>
      <c r="D18" s="11" t="s">
        <v>1</v>
      </c>
      <c r="E18" s="62">
        <v>15</v>
      </c>
      <c r="F18" s="83"/>
      <c r="G18" s="84"/>
      <c r="H18" s="83"/>
      <c r="I18" s="113"/>
      <c r="J18" s="9"/>
      <c r="K18" s="12" t="s">
        <v>16</v>
      </c>
      <c r="L18" s="40">
        <f t="shared" si="0"/>
        <v>200</v>
      </c>
      <c r="M18" s="25"/>
      <c r="N18" s="37"/>
      <c r="O18" s="5"/>
      <c r="Q18" s="24"/>
    </row>
    <row r="19" spans="1:19" ht="15" customHeight="1" x14ac:dyDescent="0.25">
      <c r="A19" s="101" t="s">
        <v>60</v>
      </c>
      <c r="B19" s="96">
        <v>45004</v>
      </c>
      <c r="C19" s="18">
        <v>1</v>
      </c>
      <c r="D19" s="18" t="s">
        <v>25</v>
      </c>
      <c r="E19" s="62">
        <v>130</v>
      </c>
      <c r="F19" s="83"/>
      <c r="G19" s="84"/>
      <c r="H19" s="83"/>
      <c r="I19" s="113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1" t="s">
        <v>61</v>
      </c>
      <c r="B20" s="96">
        <v>45004</v>
      </c>
      <c r="C20" s="18">
        <v>1</v>
      </c>
      <c r="D20" s="12" t="s">
        <v>0</v>
      </c>
      <c r="E20" s="102">
        <v>140</v>
      </c>
      <c r="F20" s="83"/>
      <c r="G20" s="84"/>
      <c r="H20" s="83"/>
      <c r="I20" s="113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99"/>
      <c r="B21" s="96">
        <v>45004</v>
      </c>
      <c r="C21" s="18">
        <v>2</v>
      </c>
      <c r="D21" s="12" t="s">
        <v>0</v>
      </c>
      <c r="E21" s="62">
        <v>140</v>
      </c>
      <c r="F21" s="83"/>
      <c r="G21" s="84"/>
      <c r="H21" s="83"/>
      <c r="I21" s="113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A22" s="1" t="s">
        <v>50</v>
      </c>
      <c r="B22" s="96">
        <v>45004</v>
      </c>
      <c r="C22" s="65">
        <v>1</v>
      </c>
      <c r="D22" s="12" t="s">
        <v>15</v>
      </c>
      <c r="E22" s="62">
        <v>130</v>
      </c>
      <c r="F22" s="39"/>
      <c r="G22" s="84"/>
      <c r="H22" s="82"/>
      <c r="I22" s="113"/>
      <c r="J22" s="9"/>
      <c r="K22" s="18" t="s">
        <v>25</v>
      </c>
      <c r="L22" s="40">
        <f t="shared" si="0"/>
        <v>130</v>
      </c>
      <c r="M22" s="25"/>
      <c r="N22" s="37"/>
      <c r="Q22" s="24"/>
    </row>
    <row r="23" spans="1:19" ht="15" customHeight="1" x14ac:dyDescent="0.25">
      <c r="A23" s="18"/>
      <c r="B23" s="96">
        <v>45004</v>
      </c>
      <c r="C23" s="65">
        <v>2</v>
      </c>
      <c r="D23" s="12" t="s">
        <v>15</v>
      </c>
      <c r="E23" s="62">
        <v>130</v>
      </c>
      <c r="F23" s="39"/>
      <c r="G23" s="84"/>
      <c r="H23" s="82"/>
      <c r="I23" s="113"/>
      <c r="J23" s="9"/>
      <c r="K23" s="18" t="s">
        <v>26</v>
      </c>
      <c r="L23" s="40">
        <f t="shared" si="0"/>
        <v>170</v>
      </c>
      <c r="M23" s="25"/>
      <c r="N23" s="37"/>
      <c r="Q23" s="24"/>
    </row>
    <row r="24" spans="1:19" ht="15" customHeight="1" x14ac:dyDescent="0.25">
      <c r="A24" s="18"/>
      <c r="B24" s="96">
        <v>45004</v>
      </c>
      <c r="C24" s="117">
        <v>3</v>
      </c>
      <c r="D24" s="12" t="s">
        <v>15</v>
      </c>
      <c r="E24" s="102">
        <v>45</v>
      </c>
      <c r="F24" s="39"/>
      <c r="G24" s="84"/>
      <c r="H24" s="82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96">
        <v>45004</v>
      </c>
      <c r="C25" s="117"/>
      <c r="D25" s="18" t="s">
        <v>1</v>
      </c>
      <c r="E25" s="62">
        <v>28</v>
      </c>
      <c r="F25" s="39"/>
      <c r="G25" s="84"/>
      <c r="H25" s="82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 t="s">
        <v>62</v>
      </c>
      <c r="B26" s="96">
        <v>45004</v>
      </c>
      <c r="C26" s="18">
        <v>1</v>
      </c>
      <c r="D26" s="12" t="s">
        <v>16</v>
      </c>
      <c r="E26" s="62">
        <v>200</v>
      </c>
      <c r="F26" s="39"/>
      <c r="G26" s="84"/>
      <c r="H26" s="82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96"/>
      <c r="C27" s="116"/>
      <c r="D27" s="18"/>
      <c r="E27" s="62"/>
      <c r="F27" s="39"/>
      <c r="G27" s="84"/>
      <c r="H27" s="82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96"/>
      <c r="C28" s="18"/>
      <c r="D28" s="73"/>
      <c r="E28" s="62"/>
      <c r="F28" s="39"/>
      <c r="G28" s="84"/>
      <c r="H28" s="82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12" t="s">
        <v>12</v>
      </c>
      <c r="L29" s="40">
        <f>SUM(L6:L28)</f>
        <v>1669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32"/>
      <c r="L30" s="33">
        <f>C42</f>
        <v>19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3"/>
      <c r="D31" s="73"/>
      <c r="E31" s="91"/>
      <c r="F31" s="39"/>
      <c r="G31" s="84"/>
      <c r="H31" s="55"/>
      <c r="I31" s="43"/>
      <c r="J31" s="9"/>
      <c r="K31" s="35"/>
      <c r="L31" s="36"/>
      <c r="M31" s="110"/>
      <c r="N31" s="111"/>
    </row>
    <row r="32" spans="1:19" ht="15" customHeight="1" x14ac:dyDescent="0.25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3"/>
      <c r="D41" s="12"/>
      <c r="E41" s="92"/>
      <c r="F41" s="39"/>
      <c r="G41" s="84"/>
      <c r="H41" s="55"/>
      <c r="I41" s="86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19</v>
      </c>
      <c r="D42" s="79" t="s">
        <v>44</v>
      </c>
      <c r="E42" s="90"/>
      <c r="F42" s="104"/>
      <c r="G42" s="105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3"/>
      <c r="J43" s="9"/>
      <c r="K43" s="64"/>
      <c r="L43" s="103" t="s">
        <v>42</v>
      </c>
      <c r="M43" s="103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I15:I23"/>
    <mergeCell ref="C17:C18"/>
    <mergeCell ref="C24:C25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2023-03-20T03:00:17Z</cp:lastPrinted>
  <dcterms:created xsi:type="dcterms:W3CDTF">2018-10-22T11:48:52Z</dcterms:created>
  <dcterms:modified xsi:type="dcterms:W3CDTF">2023-03-20T03:00:32Z</dcterms:modified>
</cp:coreProperties>
</file>